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F18" i="1"/>
  <c r="F19"/>
  <c r="F20"/>
  <c r="F21"/>
  <c r="F22"/>
  <c r="F17"/>
  <c r="F16"/>
  <c r="F12"/>
  <c r="F11"/>
</calcChain>
</file>

<file path=xl/sharedStrings.xml><?xml version="1.0" encoding="utf-8"?>
<sst xmlns="http://schemas.openxmlformats.org/spreadsheetml/2006/main" count="189" uniqueCount="68">
  <si>
    <t>门店</t>
    <phoneticPr fontId="1" type="noConversion"/>
  </si>
  <si>
    <t>品名</t>
    <phoneticPr fontId="1" type="noConversion"/>
  </si>
  <si>
    <t>去年销售</t>
    <phoneticPr fontId="1" type="noConversion"/>
  </si>
  <si>
    <t>今年销售</t>
    <phoneticPr fontId="1" type="noConversion"/>
  </si>
  <si>
    <t>下降比例</t>
    <phoneticPr fontId="1" type="noConversion"/>
  </si>
  <si>
    <t>下降原因分析</t>
    <phoneticPr fontId="1" type="noConversion"/>
  </si>
  <si>
    <t>解决措施</t>
    <phoneticPr fontId="1" type="noConversion"/>
  </si>
  <si>
    <t>增减比例</t>
    <phoneticPr fontId="1" type="noConversion"/>
  </si>
  <si>
    <t>去年销售笔数</t>
    <phoneticPr fontId="1" type="noConversion"/>
  </si>
  <si>
    <t>去年会员销售笔数</t>
    <phoneticPr fontId="1" type="noConversion"/>
  </si>
  <si>
    <t>今年销售笔数</t>
    <phoneticPr fontId="1" type="noConversion"/>
  </si>
  <si>
    <t>今年会员销售笔数</t>
    <phoneticPr fontId="1" type="noConversion"/>
  </si>
  <si>
    <t>会员销售笔数分析</t>
    <phoneticPr fontId="1" type="noConversion"/>
  </si>
  <si>
    <t>会员销售金额分析</t>
    <phoneticPr fontId="1" type="noConversion"/>
  </si>
  <si>
    <t>去年销售金额</t>
    <phoneticPr fontId="1" type="noConversion"/>
  </si>
  <si>
    <t>今年销售金额</t>
    <phoneticPr fontId="1" type="noConversion"/>
  </si>
  <si>
    <t>去年会员销售金额</t>
    <phoneticPr fontId="1" type="noConversion"/>
  </si>
  <si>
    <t>今年会员销售金额</t>
    <phoneticPr fontId="1" type="noConversion"/>
  </si>
  <si>
    <t>分析及解决措施：</t>
    <phoneticPr fontId="1" type="noConversion"/>
  </si>
  <si>
    <t>都江堰胥家重庆路店</t>
    <phoneticPr fontId="1" type="noConversion"/>
  </si>
  <si>
    <t>复方熊胆薄荷含片(熊胆舒喉片)</t>
  </si>
  <si>
    <t>销售时没注意</t>
    <phoneticPr fontId="1" type="noConversion"/>
  </si>
  <si>
    <t>感冒清热颗粒</t>
  </si>
  <si>
    <t>川贝清肺糖浆</t>
  </si>
  <si>
    <t>盐酸左氧氟沙星片(维力泰)</t>
  </si>
  <si>
    <t>一清颗粒</t>
  </si>
  <si>
    <t>罗红霉素片</t>
  </si>
  <si>
    <t>复方氨酚烷胺胶囊</t>
  </si>
  <si>
    <t>大力宣传与销售</t>
    <phoneticPr fontId="1" type="noConversion"/>
  </si>
  <si>
    <t>苯磺酸左旋氨氯地平片(施慧达)</t>
  </si>
  <si>
    <t>六味地黄丸</t>
  </si>
  <si>
    <t>消炎镇痛膏</t>
  </si>
  <si>
    <t>佐匹克隆片(三辰)</t>
  </si>
  <si>
    <t>没有货</t>
    <phoneticPr fontId="1" type="noConversion"/>
  </si>
  <si>
    <t>感冒灵胶囊</t>
  </si>
  <si>
    <t>黄连上清丸</t>
  </si>
  <si>
    <t>橘红颗粒</t>
  </si>
  <si>
    <t>牛黄解毒片</t>
  </si>
  <si>
    <t>阿司匹林肠溶片(拜阿司匹灵片)</t>
  </si>
  <si>
    <t xml:space="preserve">精制银翘解毒片 </t>
  </si>
  <si>
    <t>奥美拉唑肠溶胶囊</t>
  </si>
  <si>
    <t>草酸艾司西酞普兰片(来士普)</t>
  </si>
  <si>
    <t>石淋通颗粒</t>
  </si>
  <si>
    <t>价格原因</t>
    <phoneticPr fontId="1" type="noConversion"/>
  </si>
  <si>
    <t>顾客已换药</t>
    <phoneticPr fontId="1" type="noConversion"/>
  </si>
  <si>
    <t>沙美特罗替卡松粉吸入剂(舒利迭)</t>
  </si>
  <si>
    <t>公司无货</t>
    <phoneticPr fontId="1" type="noConversion"/>
  </si>
  <si>
    <t>汤臣倍健蛋白质粉</t>
  </si>
  <si>
    <t>碳酸钙维D3元素片(4)(金钙尔奇D)</t>
  </si>
  <si>
    <t>善存银片</t>
  </si>
  <si>
    <t>荡涤灵颗粒</t>
  </si>
  <si>
    <t>三金片</t>
  </si>
  <si>
    <t>艾叶绒沐浴包(艾草沐浴包)</t>
  </si>
  <si>
    <t>力蜚能-多糖铁复合物胶囊</t>
  </si>
  <si>
    <t>盐酸帕罗西汀片(乐友)</t>
  </si>
  <si>
    <t>头孢克肟片(世福素)</t>
  </si>
  <si>
    <t>普乐安片</t>
  </si>
  <si>
    <t>五子衍宗丸</t>
  </si>
  <si>
    <t>安胃片</t>
  </si>
  <si>
    <t>连花清瘟胶囊</t>
  </si>
  <si>
    <t>美扑伪麻片(新康泰克)</t>
  </si>
  <si>
    <t>感冒止咳颗粒</t>
  </si>
  <si>
    <t>淘汰品种</t>
    <phoneticPr fontId="1" type="noConversion"/>
  </si>
  <si>
    <t>门店缺货</t>
    <phoneticPr fontId="1" type="noConversion"/>
  </si>
  <si>
    <r>
      <t>货品ID</t>
    </r>
    <r>
      <rPr>
        <sz val="10"/>
        <color indexed="8"/>
        <rFont val="Tahoma"/>
        <family val="2"/>
      </rPr>
      <t/>
    </r>
    <phoneticPr fontId="1" type="noConversion"/>
  </si>
  <si>
    <t>2014年10月销售金额下降前20位品种（统计时间为9.26-10.23日）</t>
    <phoneticPr fontId="1" type="noConversion"/>
  </si>
  <si>
    <t>2014年10月销售数量下降前20位品种</t>
    <phoneticPr fontId="1" type="noConversion"/>
  </si>
  <si>
    <t>89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</si>
</sst>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Tahoma"/>
      <family val="2"/>
    </font>
    <font>
      <sz val="9"/>
      <name val="Tahoma"/>
      <family val="2"/>
    </font>
    <font>
      <sz val="10"/>
      <color indexed="8"/>
      <name val="Tahoma"/>
      <family val="2"/>
    </font>
    <font>
      <sz val="11"/>
      <color indexed="8"/>
      <name val="黑体"/>
      <charset val="134"/>
    </font>
    <font>
      <sz val="11"/>
      <name val="黑体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4"/>
  <sheetViews>
    <sheetView tabSelected="1" workbookViewId="0">
      <selection activeCell="B5" sqref="B5"/>
    </sheetView>
  </sheetViews>
  <sheetFormatPr defaultRowHeight="13.5"/>
  <cols>
    <col min="1" max="1" width="26.5" style="1" customWidth="1"/>
    <col min="2" max="2" width="17.625" style="1" customWidth="1"/>
    <col min="3" max="3" width="25.25" style="1" customWidth="1"/>
    <col min="4" max="4" width="18.5" style="1" customWidth="1"/>
    <col min="5" max="5" width="21.5" style="1" customWidth="1"/>
    <col min="6" max="6" width="16.625" style="1" customWidth="1"/>
    <col min="7" max="7" width="12.5" style="1" customWidth="1"/>
    <col min="8" max="8" width="15.5" style="1" customWidth="1"/>
    <col min="9" max="16384" width="9" style="1"/>
  </cols>
  <sheetData>
    <row r="1" spans="1:9">
      <c r="A1" s="1" t="s">
        <v>65</v>
      </c>
      <c r="B1" s="3"/>
    </row>
    <row r="2" spans="1:9" ht="14.25">
      <c r="A2" s="1" t="s">
        <v>0</v>
      </c>
      <c r="B2" s="1" t="s">
        <v>64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9">
      <c r="A3" s="1" t="s">
        <v>19</v>
      </c>
      <c r="B3" s="2">
        <v>29060</v>
      </c>
      <c r="C3" s="2" t="s">
        <v>45</v>
      </c>
      <c r="D3" s="2">
        <v>1262.25</v>
      </c>
      <c r="E3" s="3">
        <v>0</v>
      </c>
      <c r="F3" s="2">
        <v>1262.25</v>
      </c>
      <c r="G3" s="3" t="s">
        <v>46</v>
      </c>
      <c r="H3" s="3"/>
      <c r="I3" s="1">
        <v>1</v>
      </c>
    </row>
    <row r="4" spans="1:9">
      <c r="A4" s="1" t="s">
        <v>19</v>
      </c>
      <c r="B4" s="2">
        <v>25391</v>
      </c>
      <c r="C4" s="2" t="s">
        <v>47</v>
      </c>
      <c r="D4" s="2">
        <v>1200.5999999999999</v>
      </c>
      <c r="E4" s="2">
        <v>999.93</v>
      </c>
      <c r="F4" s="2">
        <v>200.67</v>
      </c>
      <c r="G4" s="3" t="s">
        <v>21</v>
      </c>
      <c r="H4" s="3" t="s">
        <v>28</v>
      </c>
      <c r="I4" s="1">
        <v>2</v>
      </c>
    </row>
    <row r="5" spans="1:9">
      <c r="A5" s="1" t="s">
        <v>19</v>
      </c>
      <c r="B5" s="2">
        <v>53946</v>
      </c>
      <c r="C5" s="2" t="s">
        <v>41</v>
      </c>
      <c r="D5" s="3">
        <v>1038</v>
      </c>
      <c r="E5" s="3">
        <v>0</v>
      </c>
      <c r="F5" s="3">
        <v>1038</v>
      </c>
      <c r="G5" s="3" t="s">
        <v>44</v>
      </c>
      <c r="H5" s="3"/>
      <c r="I5" s="1">
        <v>3</v>
      </c>
    </row>
    <row r="6" spans="1:9">
      <c r="A6" s="1" t="s">
        <v>19</v>
      </c>
      <c r="B6" s="2">
        <v>66292</v>
      </c>
      <c r="C6" s="2" t="s">
        <v>23</v>
      </c>
      <c r="D6" s="2">
        <v>706.83</v>
      </c>
      <c r="E6" s="2">
        <v>126.22</v>
      </c>
      <c r="F6" s="2">
        <v>580.61</v>
      </c>
      <c r="G6" s="3" t="s">
        <v>21</v>
      </c>
      <c r="H6" s="3" t="s">
        <v>28</v>
      </c>
      <c r="I6" s="1">
        <v>4</v>
      </c>
    </row>
    <row r="7" spans="1:9">
      <c r="A7" s="1" t="s">
        <v>19</v>
      </c>
      <c r="B7" s="2">
        <v>110207</v>
      </c>
      <c r="C7" s="2" t="s">
        <v>48</v>
      </c>
      <c r="D7" s="2">
        <v>639.87</v>
      </c>
      <c r="E7" s="2">
        <v>272.89</v>
      </c>
      <c r="F7" s="2">
        <v>366.98</v>
      </c>
      <c r="G7" s="3" t="s">
        <v>21</v>
      </c>
      <c r="H7" s="3" t="s">
        <v>28</v>
      </c>
      <c r="I7" s="1">
        <v>5</v>
      </c>
    </row>
    <row r="8" spans="1:9">
      <c r="A8" s="1" t="s">
        <v>19</v>
      </c>
      <c r="B8" s="2">
        <v>1466</v>
      </c>
      <c r="C8" s="2" t="s">
        <v>20</v>
      </c>
      <c r="D8" s="2">
        <v>598.4</v>
      </c>
      <c r="E8" s="2">
        <v>441.37</v>
      </c>
      <c r="F8" s="2">
        <v>157.03</v>
      </c>
      <c r="G8" s="3" t="s">
        <v>21</v>
      </c>
      <c r="H8" s="3" t="s">
        <v>28</v>
      </c>
      <c r="I8" s="1">
        <v>6</v>
      </c>
    </row>
    <row r="9" spans="1:9">
      <c r="A9" s="1" t="s">
        <v>19</v>
      </c>
      <c r="B9" s="2">
        <v>84545</v>
      </c>
      <c r="C9" s="2" t="s">
        <v>49</v>
      </c>
      <c r="D9" s="2">
        <v>579.79</v>
      </c>
      <c r="E9" s="2">
        <v>186.06</v>
      </c>
      <c r="F9" s="2">
        <v>393.73</v>
      </c>
      <c r="G9" s="3" t="s">
        <v>21</v>
      </c>
      <c r="H9" s="3" t="s">
        <v>28</v>
      </c>
      <c r="I9" s="1">
        <v>7</v>
      </c>
    </row>
    <row r="10" spans="1:9">
      <c r="A10" s="1" t="s">
        <v>19</v>
      </c>
      <c r="B10" s="2">
        <v>92130</v>
      </c>
      <c r="C10" s="2" t="s">
        <v>50</v>
      </c>
      <c r="D10" s="2">
        <v>269.18</v>
      </c>
      <c r="E10" s="2">
        <v>0</v>
      </c>
      <c r="F10" s="2">
        <v>269.18</v>
      </c>
      <c r="G10" s="3" t="s">
        <v>21</v>
      </c>
      <c r="H10" s="3" t="s">
        <v>28</v>
      </c>
      <c r="I10" s="1">
        <v>8</v>
      </c>
    </row>
    <row r="11" spans="1:9">
      <c r="A11" s="1" t="s">
        <v>19</v>
      </c>
      <c r="B11" s="2">
        <v>9411</v>
      </c>
      <c r="C11" s="2" t="s">
        <v>51</v>
      </c>
      <c r="D11" s="2">
        <v>249.18</v>
      </c>
      <c r="E11" s="3">
        <v>39.770000000000003</v>
      </c>
      <c r="F11" s="3">
        <f>D11-E11</f>
        <v>209.41</v>
      </c>
      <c r="G11" s="3" t="s">
        <v>62</v>
      </c>
      <c r="H11" s="3"/>
      <c r="I11" s="1">
        <v>9</v>
      </c>
    </row>
    <row r="12" spans="1:9">
      <c r="A12" s="1" t="s">
        <v>19</v>
      </c>
      <c r="B12" s="2">
        <v>118051</v>
      </c>
      <c r="C12" s="2" t="s">
        <v>52</v>
      </c>
      <c r="D12" s="2">
        <v>235.75</v>
      </c>
      <c r="E12" s="2">
        <v>55.25</v>
      </c>
      <c r="F12" s="3">
        <f>D12-E12</f>
        <v>180.5</v>
      </c>
      <c r="G12" s="3" t="s">
        <v>21</v>
      </c>
      <c r="H12" s="3" t="s">
        <v>28</v>
      </c>
      <c r="I12" s="1">
        <v>10</v>
      </c>
    </row>
    <row r="13" spans="1:9">
      <c r="A13" s="1" t="s">
        <v>19</v>
      </c>
      <c r="B13" s="2">
        <v>17264</v>
      </c>
      <c r="C13" s="2" t="s">
        <v>53</v>
      </c>
      <c r="D13" s="2">
        <v>234</v>
      </c>
      <c r="E13" s="2">
        <v>0</v>
      </c>
      <c r="F13" s="2">
        <v>234</v>
      </c>
      <c r="G13" s="3" t="s">
        <v>63</v>
      </c>
      <c r="H13" s="3"/>
      <c r="I13" s="1">
        <v>11</v>
      </c>
    </row>
    <row r="14" spans="1:9">
      <c r="A14" s="1" t="s">
        <v>19</v>
      </c>
      <c r="B14" s="2">
        <v>39507</v>
      </c>
      <c r="C14" s="2" t="s">
        <v>54</v>
      </c>
      <c r="D14" s="2">
        <v>230.55</v>
      </c>
      <c r="E14" s="3">
        <v>0</v>
      </c>
      <c r="F14" s="2">
        <v>230.55</v>
      </c>
      <c r="G14" s="3" t="s">
        <v>62</v>
      </c>
      <c r="H14" s="3"/>
      <c r="I14" s="1">
        <v>12</v>
      </c>
    </row>
    <row r="15" spans="1:9">
      <c r="A15" s="1" t="s">
        <v>19</v>
      </c>
      <c r="B15" s="2">
        <v>108484</v>
      </c>
      <c r="C15" s="2" t="s">
        <v>55</v>
      </c>
      <c r="D15" s="2">
        <v>202.95</v>
      </c>
      <c r="E15" s="2">
        <v>0</v>
      </c>
      <c r="F15" s="2">
        <v>202.95</v>
      </c>
      <c r="G15" s="3" t="s">
        <v>21</v>
      </c>
      <c r="H15" s="3" t="s">
        <v>28</v>
      </c>
      <c r="I15" s="1">
        <v>13</v>
      </c>
    </row>
    <row r="16" spans="1:9">
      <c r="A16" s="1" t="s">
        <v>19</v>
      </c>
      <c r="B16" s="2">
        <v>96799</v>
      </c>
      <c r="C16" s="2" t="s">
        <v>39</v>
      </c>
      <c r="D16" s="2">
        <v>195</v>
      </c>
      <c r="E16" s="3">
        <v>77.02</v>
      </c>
      <c r="F16" s="3">
        <f t="shared" ref="F16:F22" si="0">D16-E16</f>
        <v>117.98</v>
      </c>
      <c r="G16" s="3" t="s">
        <v>21</v>
      </c>
      <c r="H16" s="3" t="s">
        <v>28</v>
      </c>
      <c r="I16" s="1">
        <v>14</v>
      </c>
    </row>
    <row r="17" spans="1:9">
      <c r="A17" s="1" t="s">
        <v>19</v>
      </c>
      <c r="B17" s="2">
        <v>114981</v>
      </c>
      <c r="C17" s="2" t="s">
        <v>56</v>
      </c>
      <c r="D17" s="2">
        <v>168.09</v>
      </c>
      <c r="E17" s="2">
        <v>86</v>
      </c>
      <c r="F17" s="3">
        <f t="shared" si="0"/>
        <v>82.09</v>
      </c>
      <c r="G17" s="3" t="s">
        <v>21</v>
      </c>
      <c r="H17" s="3" t="s">
        <v>28</v>
      </c>
      <c r="I17" s="1">
        <v>15</v>
      </c>
    </row>
    <row r="18" spans="1:9">
      <c r="A18" s="1" t="s">
        <v>19</v>
      </c>
      <c r="B18" s="2">
        <v>40226</v>
      </c>
      <c r="C18" s="2" t="s">
        <v>57</v>
      </c>
      <c r="D18" s="2">
        <v>168</v>
      </c>
      <c r="E18" s="2">
        <v>35.94</v>
      </c>
      <c r="F18" s="3">
        <f t="shared" si="0"/>
        <v>132.06</v>
      </c>
      <c r="G18" s="3" t="s">
        <v>21</v>
      </c>
      <c r="H18" s="3" t="s">
        <v>28</v>
      </c>
      <c r="I18" s="1">
        <v>16</v>
      </c>
    </row>
    <row r="19" spans="1:9">
      <c r="A19" s="1" t="s">
        <v>19</v>
      </c>
      <c r="B19" s="2">
        <v>39912</v>
      </c>
      <c r="C19" s="2" t="s">
        <v>58</v>
      </c>
      <c r="D19" s="2">
        <v>152.1</v>
      </c>
      <c r="E19" s="2">
        <v>58.5</v>
      </c>
      <c r="F19" s="3">
        <f t="shared" si="0"/>
        <v>93.6</v>
      </c>
      <c r="G19" s="3" t="s">
        <v>21</v>
      </c>
      <c r="H19" s="3" t="s">
        <v>28</v>
      </c>
      <c r="I19" s="1">
        <v>17</v>
      </c>
    </row>
    <row r="20" spans="1:9">
      <c r="A20" s="1" t="s">
        <v>19</v>
      </c>
      <c r="B20" s="2">
        <v>118954</v>
      </c>
      <c r="C20" s="2" t="s">
        <v>59</v>
      </c>
      <c r="D20" s="2">
        <v>151.1</v>
      </c>
      <c r="E20" s="2">
        <v>61.98</v>
      </c>
      <c r="F20" s="3">
        <f t="shared" si="0"/>
        <v>89.12</v>
      </c>
      <c r="G20" s="3" t="s">
        <v>21</v>
      </c>
      <c r="H20" s="3" t="s">
        <v>28</v>
      </c>
      <c r="I20" s="1">
        <v>18</v>
      </c>
    </row>
    <row r="21" spans="1:9">
      <c r="A21" s="1" t="s">
        <v>19</v>
      </c>
      <c r="B21" s="2">
        <v>104800</v>
      </c>
      <c r="C21" s="2" t="s">
        <v>60</v>
      </c>
      <c r="D21" s="2">
        <v>148.51</v>
      </c>
      <c r="E21" s="2">
        <v>64.5</v>
      </c>
      <c r="F21" s="3">
        <f t="shared" si="0"/>
        <v>84.009999999999991</v>
      </c>
      <c r="G21" s="3" t="s">
        <v>21</v>
      </c>
      <c r="H21" s="3" t="s">
        <v>28</v>
      </c>
      <c r="I21" s="1">
        <v>19</v>
      </c>
    </row>
    <row r="22" spans="1:9">
      <c r="A22" s="1" t="s">
        <v>19</v>
      </c>
      <c r="B22" s="2">
        <v>40223</v>
      </c>
      <c r="C22" s="2" t="s">
        <v>61</v>
      </c>
      <c r="D22" s="2">
        <v>146.72999999999999</v>
      </c>
      <c r="E22" s="2">
        <v>32.17</v>
      </c>
      <c r="F22" s="3">
        <f t="shared" si="0"/>
        <v>114.55999999999999</v>
      </c>
      <c r="G22" s="3" t="s">
        <v>21</v>
      </c>
      <c r="H22" s="3" t="s">
        <v>28</v>
      </c>
      <c r="I22" s="1">
        <v>20</v>
      </c>
    </row>
    <row r="23" spans="1:9">
      <c r="A23" s="1" t="s">
        <v>66</v>
      </c>
      <c r="B23" s="3"/>
    </row>
    <row r="24" spans="1:9" ht="14.25">
      <c r="A24" s="1" t="s">
        <v>0</v>
      </c>
      <c r="B24" s="1" t="s">
        <v>64</v>
      </c>
      <c r="C24" s="1" t="s">
        <v>1</v>
      </c>
      <c r="D24" s="1" t="s">
        <v>2</v>
      </c>
      <c r="E24" s="1" t="s">
        <v>3</v>
      </c>
      <c r="F24" s="1" t="s">
        <v>4</v>
      </c>
      <c r="G24" s="1" t="s">
        <v>5</v>
      </c>
      <c r="H24" s="1" t="s">
        <v>6</v>
      </c>
    </row>
    <row r="25" spans="1:9">
      <c r="A25" s="1" t="s">
        <v>19</v>
      </c>
      <c r="B25" s="2">
        <v>1466</v>
      </c>
      <c r="C25" s="2" t="s">
        <v>20</v>
      </c>
      <c r="D25" s="3">
        <v>60</v>
      </c>
      <c r="E25" s="2">
        <v>44</v>
      </c>
      <c r="F25" s="3">
        <v>16</v>
      </c>
      <c r="G25" s="1" t="s">
        <v>21</v>
      </c>
      <c r="H25" s="1" t="s">
        <v>28</v>
      </c>
      <c r="I25" s="1">
        <v>1</v>
      </c>
    </row>
    <row r="26" spans="1:9">
      <c r="A26" s="1" t="s">
        <v>19</v>
      </c>
      <c r="B26" s="2">
        <v>68222</v>
      </c>
      <c r="C26" s="2" t="s">
        <v>22</v>
      </c>
      <c r="D26" s="3">
        <v>33</v>
      </c>
      <c r="E26" s="2">
        <v>9</v>
      </c>
      <c r="F26" s="3">
        <v>24</v>
      </c>
      <c r="G26" s="1" t="s">
        <v>21</v>
      </c>
      <c r="H26" s="1" t="s">
        <v>28</v>
      </c>
      <c r="I26" s="1">
        <v>2</v>
      </c>
    </row>
    <row r="27" spans="1:9">
      <c r="A27" s="1" t="s">
        <v>19</v>
      </c>
      <c r="B27" s="2">
        <v>66292</v>
      </c>
      <c r="C27" s="2" t="s">
        <v>23</v>
      </c>
      <c r="D27" s="3">
        <v>28</v>
      </c>
      <c r="E27" s="2">
        <v>5</v>
      </c>
      <c r="F27" s="3">
        <v>23</v>
      </c>
      <c r="G27" s="1" t="s">
        <v>21</v>
      </c>
      <c r="H27" s="1" t="s">
        <v>28</v>
      </c>
      <c r="I27" s="1">
        <v>3</v>
      </c>
    </row>
    <row r="28" spans="1:9">
      <c r="A28" s="1" t="s">
        <v>19</v>
      </c>
      <c r="B28" s="4">
        <v>101034</v>
      </c>
      <c r="C28" s="4" t="s">
        <v>24</v>
      </c>
      <c r="D28" s="4">
        <v>23</v>
      </c>
      <c r="E28" s="2">
        <v>16</v>
      </c>
      <c r="F28" s="3">
        <v>7</v>
      </c>
      <c r="G28" s="1" t="s">
        <v>21</v>
      </c>
      <c r="H28" s="1" t="s">
        <v>28</v>
      </c>
      <c r="I28" s="1">
        <v>4</v>
      </c>
    </row>
    <row r="29" spans="1:9">
      <c r="A29" s="1" t="s">
        <v>19</v>
      </c>
      <c r="B29" s="4">
        <v>22510</v>
      </c>
      <c r="C29" s="4" t="s">
        <v>25</v>
      </c>
      <c r="D29" s="4">
        <v>23</v>
      </c>
      <c r="E29" s="2">
        <v>19</v>
      </c>
      <c r="F29" s="3">
        <v>4</v>
      </c>
      <c r="G29" s="1" t="s">
        <v>21</v>
      </c>
      <c r="H29" s="1" t="s">
        <v>28</v>
      </c>
      <c r="I29" s="1">
        <v>5</v>
      </c>
    </row>
    <row r="30" spans="1:9">
      <c r="A30" s="1" t="s">
        <v>19</v>
      </c>
      <c r="B30" s="4">
        <v>114938</v>
      </c>
      <c r="C30" s="4" t="s">
        <v>26</v>
      </c>
      <c r="D30" s="4">
        <v>22</v>
      </c>
      <c r="E30" s="2">
        <v>16</v>
      </c>
      <c r="F30" s="3">
        <v>6</v>
      </c>
      <c r="G30" s="1" t="s">
        <v>21</v>
      </c>
      <c r="H30" s="1" t="s">
        <v>28</v>
      </c>
      <c r="I30" s="1">
        <v>6</v>
      </c>
    </row>
    <row r="31" spans="1:9">
      <c r="A31" s="1" t="s">
        <v>19</v>
      </c>
      <c r="B31" s="4">
        <v>46760</v>
      </c>
      <c r="C31" s="4" t="s">
        <v>27</v>
      </c>
      <c r="D31" s="3">
        <v>27</v>
      </c>
      <c r="E31" s="2">
        <v>10</v>
      </c>
      <c r="F31" s="3">
        <v>17</v>
      </c>
      <c r="G31" s="1" t="s">
        <v>21</v>
      </c>
      <c r="H31" s="1" t="s">
        <v>28</v>
      </c>
      <c r="I31" s="1">
        <v>7</v>
      </c>
    </row>
    <row r="32" spans="1:9">
      <c r="A32" s="1" t="s">
        <v>19</v>
      </c>
      <c r="B32" s="2">
        <v>31356</v>
      </c>
      <c r="C32" s="2" t="s">
        <v>29</v>
      </c>
      <c r="D32" s="3">
        <v>17</v>
      </c>
      <c r="E32" s="2">
        <v>12</v>
      </c>
      <c r="F32" s="3">
        <v>5</v>
      </c>
      <c r="G32" s="1" t="s">
        <v>21</v>
      </c>
      <c r="H32" s="1" t="s">
        <v>28</v>
      </c>
      <c r="I32" s="1">
        <v>8</v>
      </c>
    </row>
    <row r="33" spans="1:9">
      <c r="A33" s="1" t="s">
        <v>19</v>
      </c>
      <c r="B33" s="2">
        <v>84174</v>
      </c>
      <c r="C33" s="2" t="s">
        <v>30</v>
      </c>
      <c r="D33" s="3">
        <v>16</v>
      </c>
      <c r="E33" s="2">
        <v>14</v>
      </c>
      <c r="F33" s="3">
        <v>2</v>
      </c>
      <c r="G33" s="1" t="s">
        <v>21</v>
      </c>
      <c r="H33" s="1" t="s">
        <v>28</v>
      </c>
      <c r="I33" s="1">
        <v>9</v>
      </c>
    </row>
    <row r="34" spans="1:9">
      <c r="A34" s="1" t="s">
        <v>19</v>
      </c>
      <c r="B34" s="2">
        <v>46834</v>
      </c>
      <c r="C34" s="2" t="s">
        <v>31</v>
      </c>
      <c r="D34" s="3">
        <v>16</v>
      </c>
      <c r="E34" s="2">
        <v>13</v>
      </c>
      <c r="F34" s="3">
        <v>3</v>
      </c>
      <c r="G34" s="1" t="s">
        <v>21</v>
      </c>
      <c r="H34" s="1" t="s">
        <v>28</v>
      </c>
      <c r="I34" s="1">
        <v>10</v>
      </c>
    </row>
    <row r="35" spans="1:9">
      <c r="A35" s="1" t="s">
        <v>19</v>
      </c>
      <c r="B35" s="4">
        <v>50191</v>
      </c>
      <c r="C35" s="4" t="s">
        <v>34</v>
      </c>
      <c r="D35" s="3">
        <v>13</v>
      </c>
      <c r="E35" s="2">
        <v>1</v>
      </c>
      <c r="F35" s="3">
        <v>12</v>
      </c>
      <c r="G35" s="1" t="s">
        <v>21</v>
      </c>
      <c r="H35" s="1" t="s">
        <v>28</v>
      </c>
      <c r="I35" s="1">
        <v>11</v>
      </c>
    </row>
    <row r="36" spans="1:9">
      <c r="A36" s="1" t="s">
        <v>19</v>
      </c>
      <c r="B36" s="2">
        <v>53810</v>
      </c>
      <c r="C36" s="2" t="s">
        <v>32</v>
      </c>
      <c r="D36" s="3">
        <v>13</v>
      </c>
      <c r="E36" s="2">
        <v>0</v>
      </c>
      <c r="F36" s="3">
        <v>13</v>
      </c>
      <c r="G36" s="1" t="s">
        <v>33</v>
      </c>
      <c r="I36" s="1">
        <v>12</v>
      </c>
    </row>
    <row r="37" spans="1:9">
      <c r="A37" s="1" t="s">
        <v>19</v>
      </c>
      <c r="B37" s="2">
        <v>65315</v>
      </c>
      <c r="C37" s="2" t="s">
        <v>35</v>
      </c>
      <c r="D37" s="1">
        <v>11</v>
      </c>
      <c r="E37" s="1">
        <v>6</v>
      </c>
      <c r="F37" s="1">
        <v>5</v>
      </c>
      <c r="G37" s="1" t="s">
        <v>43</v>
      </c>
      <c r="I37" s="1">
        <v>13</v>
      </c>
    </row>
    <row r="38" spans="1:9">
      <c r="A38" s="1" t="s">
        <v>19</v>
      </c>
      <c r="B38" s="2">
        <v>45545</v>
      </c>
      <c r="C38" s="2" t="s">
        <v>36</v>
      </c>
      <c r="D38" s="1">
        <v>11</v>
      </c>
      <c r="E38" s="1">
        <v>2</v>
      </c>
      <c r="F38" s="1">
        <v>9</v>
      </c>
      <c r="G38" s="1" t="s">
        <v>21</v>
      </c>
      <c r="H38" s="1" t="s">
        <v>28</v>
      </c>
      <c r="I38" s="1">
        <v>14</v>
      </c>
    </row>
    <row r="39" spans="1:9">
      <c r="A39" s="1" t="s">
        <v>19</v>
      </c>
      <c r="B39" s="2">
        <v>45479</v>
      </c>
      <c r="C39" s="2" t="s">
        <v>37</v>
      </c>
      <c r="D39" s="1">
        <v>11</v>
      </c>
      <c r="E39" s="1">
        <v>5</v>
      </c>
      <c r="F39" s="1">
        <v>6</v>
      </c>
      <c r="G39" s="1" t="s">
        <v>43</v>
      </c>
      <c r="I39" s="1">
        <v>15</v>
      </c>
    </row>
    <row r="40" spans="1:9">
      <c r="A40" s="1" t="s">
        <v>19</v>
      </c>
      <c r="B40" s="2">
        <v>30337</v>
      </c>
      <c r="C40" s="2" t="s">
        <v>38</v>
      </c>
      <c r="D40" s="1">
        <v>11</v>
      </c>
      <c r="E40" s="1">
        <v>1</v>
      </c>
      <c r="F40" s="1">
        <v>10</v>
      </c>
      <c r="G40" s="1" t="s">
        <v>43</v>
      </c>
      <c r="I40" s="1">
        <v>16</v>
      </c>
    </row>
    <row r="41" spans="1:9">
      <c r="A41" s="1" t="s">
        <v>19</v>
      </c>
      <c r="B41" s="2">
        <v>96799</v>
      </c>
      <c r="C41" s="2" t="s">
        <v>39</v>
      </c>
      <c r="D41" s="1">
        <v>10</v>
      </c>
      <c r="E41" s="1">
        <v>4</v>
      </c>
      <c r="F41" s="1">
        <v>6</v>
      </c>
      <c r="G41" s="1" t="s">
        <v>21</v>
      </c>
      <c r="H41" s="1" t="s">
        <v>28</v>
      </c>
      <c r="I41" s="1">
        <v>17</v>
      </c>
    </row>
    <row r="42" spans="1:9">
      <c r="A42" s="1" t="s">
        <v>19</v>
      </c>
      <c r="B42" s="2">
        <v>45754</v>
      </c>
      <c r="C42" s="2" t="s">
        <v>40</v>
      </c>
      <c r="D42" s="1">
        <v>10</v>
      </c>
      <c r="E42" s="1">
        <v>7</v>
      </c>
      <c r="F42" s="1">
        <v>3</v>
      </c>
      <c r="G42" s="1" t="s">
        <v>21</v>
      </c>
      <c r="H42" s="1" t="s">
        <v>28</v>
      </c>
      <c r="I42" s="1">
        <v>18</v>
      </c>
    </row>
    <row r="43" spans="1:9">
      <c r="A43" s="1" t="s">
        <v>19</v>
      </c>
      <c r="B43" s="2">
        <v>53946</v>
      </c>
      <c r="C43" s="2" t="s">
        <v>41</v>
      </c>
      <c r="D43" s="1">
        <v>9</v>
      </c>
      <c r="E43" s="1">
        <v>0</v>
      </c>
      <c r="F43" s="1">
        <v>9</v>
      </c>
      <c r="G43" s="1" t="s">
        <v>44</v>
      </c>
      <c r="I43" s="1">
        <v>19</v>
      </c>
    </row>
    <row r="44" spans="1:9">
      <c r="A44" s="1" t="s">
        <v>19</v>
      </c>
      <c r="B44" s="2">
        <v>40744</v>
      </c>
      <c r="C44" s="2" t="s">
        <v>42</v>
      </c>
      <c r="D44" s="1">
        <v>9</v>
      </c>
      <c r="E44" s="1">
        <v>1</v>
      </c>
      <c r="F44" s="1">
        <v>8</v>
      </c>
      <c r="G44" s="1" t="s">
        <v>21</v>
      </c>
      <c r="H44" s="1" t="s">
        <v>28</v>
      </c>
      <c r="I44" s="1">
        <v>20</v>
      </c>
    </row>
    <row r="45" spans="1:9">
      <c r="B45" s="2"/>
      <c r="C45" s="2"/>
    </row>
    <row r="46" spans="1:9">
      <c r="A46" s="1" t="s">
        <v>12</v>
      </c>
    </row>
    <row r="47" spans="1:9">
      <c r="A47" s="1" t="s">
        <v>0</v>
      </c>
      <c r="B47" s="1" t="s">
        <v>8</v>
      </c>
      <c r="C47" s="1" t="s">
        <v>10</v>
      </c>
      <c r="D47" s="1" t="s">
        <v>7</v>
      </c>
      <c r="E47" s="1" t="s">
        <v>9</v>
      </c>
      <c r="F47" s="1" t="s">
        <v>11</v>
      </c>
      <c r="G47" s="1" t="s">
        <v>7</v>
      </c>
    </row>
    <row r="48" spans="1:9">
      <c r="A48" s="1" t="s">
        <v>19</v>
      </c>
      <c r="B48" s="1">
        <v>1150</v>
      </c>
      <c r="C48" s="1">
        <v>1239</v>
      </c>
      <c r="D48" s="5" t="s">
        <v>67</v>
      </c>
      <c r="E48" s="1">
        <v>537</v>
      </c>
      <c r="F48" s="1">
        <v>580</v>
      </c>
      <c r="G48" s="1">
        <v>43</v>
      </c>
    </row>
    <row r="49" spans="1:7">
      <c r="A49" s="1" t="s">
        <v>18</v>
      </c>
      <c r="D49" s="5"/>
    </row>
    <row r="50" spans="1:7">
      <c r="D50" s="5"/>
    </row>
    <row r="51" spans="1:7">
      <c r="A51" s="1" t="s">
        <v>13</v>
      </c>
    </row>
    <row r="52" spans="1:7">
      <c r="A52" s="1" t="s">
        <v>0</v>
      </c>
      <c r="B52" s="1" t="s">
        <v>14</v>
      </c>
      <c r="C52" s="1" t="s">
        <v>15</v>
      </c>
      <c r="D52" s="1" t="s">
        <v>7</v>
      </c>
      <c r="E52" s="1" t="s">
        <v>16</v>
      </c>
      <c r="F52" s="1" t="s">
        <v>17</v>
      </c>
      <c r="G52" s="1" t="s">
        <v>7</v>
      </c>
    </row>
    <row r="53" spans="1:7">
      <c r="A53" s="1" t="s">
        <v>19</v>
      </c>
      <c r="B53" s="1">
        <v>64571.9</v>
      </c>
      <c r="C53" s="1">
        <v>76641.289999999994</v>
      </c>
      <c r="D53" s="1">
        <v>12069.39</v>
      </c>
      <c r="E53" s="1">
        <v>27733</v>
      </c>
      <c r="F53" s="1">
        <v>34824</v>
      </c>
      <c r="G53" s="1">
        <v>7091</v>
      </c>
    </row>
    <row r="54" spans="1:7">
      <c r="A54" s="1" t="s">
        <v>18</v>
      </c>
    </row>
  </sheetData>
  <phoneticPr fontId="1" type="noConversion"/>
  <pageMargins left="0.7" right="0.7" top="0.75" bottom="0.75" header="0.3" footer="0.3"/>
  <pageSetup paperSize="9" orientation="portrait" horizontalDpi="17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2008-09-11T17:22:52Z</dcterms:created>
  <dcterms:modified xsi:type="dcterms:W3CDTF">2014-10-26T10:43:40Z</dcterms:modified>
</cp:coreProperties>
</file>