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7400" windowHeight="8520" activeTab="1"/>
  </bookViews>
  <sheets>
    <sheet name="Sheet1" sheetId="1" r:id="rId1"/>
    <sheet name="Sheet2" sheetId="2" r:id="rId2"/>
    <sheet name="Sheet3" sheetId="3" r:id="rId3"/>
  </sheets>
  <definedNames>
    <definedName name="_xlnm.Print_Titles" localSheetId="1">Sheet2!$2:$2</definedName>
  </definedNames>
  <calcPr calcId="114210" fullCalcOnLoad="1"/>
</workbook>
</file>

<file path=xl/calcChain.xml><?xml version="1.0" encoding="utf-8"?>
<calcChain xmlns="http://schemas.openxmlformats.org/spreadsheetml/2006/main">
  <c r="J4" i="2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"/>
</calcChain>
</file>

<file path=xl/sharedStrings.xml><?xml version="1.0" encoding="utf-8"?>
<sst xmlns="http://schemas.openxmlformats.org/spreadsheetml/2006/main" count="217" uniqueCount="109">
  <si>
    <t>ID</t>
  </si>
  <si>
    <t>品名</t>
  </si>
  <si>
    <t>规格</t>
  </si>
  <si>
    <t>厂家</t>
  </si>
  <si>
    <t>单位</t>
  </si>
  <si>
    <t>考核价</t>
  </si>
  <si>
    <t>双黄连口服液</t>
  </si>
  <si>
    <t>10ml*10支</t>
  </si>
  <si>
    <t>哈药三精</t>
  </si>
  <si>
    <t>盒</t>
  </si>
  <si>
    <t>硝苯地平缓释片</t>
  </si>
  <si>
    <t>10mg*30片</t>
  </si>
  <si>
    <t>成都地奥</t>
  </si>
  <si>
    <t>瓶</t>
  </si>
  <si>
    <t>地奥心血康胶囊</t>
  </si>
  <si>
    <t>100mg*10粒*2板</t>
  </si>
  <si>
    <t>盐酸二甲双胍片</t>
  </si>
  <si>
    <t>0.85g*20s</t>
  </si>
  <si>
    <t>上海施贵宝</t>
  </si>
  <si>
    <t>跌打万花油</t>
  </si>
  <si>
    <t>25ml</t>
  </si>
  <si>
    <t>广州敬修堂</t>
  </si>
  <si>
    <t>罗格列酮片</t>
  </si>
  <si>
    <t>4mg*15片</t>
  </si>
  <si>
    <t>太极重庆涪陵</t>
  </si>
  <si>
    <t>六味地黄丸</t>
  </si>
  <si>
    <t>126丸</t>
  </si>
  <si>
    <t>重庆中药二厂</t>
  </si>
  <si>
    <t>非那雄胺片</t>
  </si>
  <si>
    <t>5mg*10s</t>
  </si>
  <si>
    <t>杭州默沙东</t>
  </si>
  <si>
    <t>复方聚维酮碘搽剂</t>
  </si>
  <si>
    <t>3ml*2瓶+指甲锉</t>
  </si>
  <si>
    <t>哈尔滨乐泰</t>
  </si>
  <si>
    <t>何氏狐臭净</t>
  </si>
  <si>
    <t>13ml</t>
  </si>
  <si>
    <t>惠阳何氏</t>
  </si>
  <si>
    <t>稳心颗粒</t>
  </si>
  <si>
    <t>9g*9袋</t>
  </si>
  <si>
    <t>山东步长</t>
  </si>
  <si>
    <t>苄达赖氨酸滴眼液</t>
  </si>
  <si>
    <t>5ml:25mg</t>
  </si>
  <si>
    <t>浙江莎普爱思</t>
  </si>
  <si>
    <t xml:space="preserve">鱼腥草滴眼液 </t>
  </si>
  <si>
    <t>8ml</t>
  </si>
  <si>
    <t>四川三精升和</t>
  </si>
  <si>
    <t>清喉利咽颗粒</t>
  </si>
  <si>
    <t>5g*18袋</t>
  </si>
  <si>
    <t>桂龙药业</t>
  </si>
  <si>
    <t>缬沙坦胶囊</t>
  </si>
  <si>
    <t>80mg*7s</t>
  </si>
  <si>
    <t>北京诺华</t>
  </si>
  <si>
    <t>诺迪康胶囊</t>
  </si>
  <si>
    <t>20粒</t>
  </si>
  <si>
    <t>西藏诺迪康</t>
  </si>
  <si>
    <t>盐酸曲美他嗪片</t>
  </si>
  <si>
    <t>20mg*30粒</t>
  </si>
  <si>
    <t>天津施慧达</t>
  </si>
  <si>
    <t>阿托伐他汀钙片</t>
  </si>
  <si>
    <t>20mg*7s</t>
  </si>
  <si>
    <t>辉瑞制药</t>
  </si>
  <si>
    <t>湿毒清胶囊</t>
  </si>
  <si>
    <t>0.5g*30s</t>
  </si>
  <si>
    <t>广西玉林</t>
  </si>
  <si>
    <t>碧生源常润茶</t>
  </si>
  <si>
    <t>2.5g*25袋</t>
  </si>
  <si>
    <t>北京奥特</t>
  </si>
  <si>
    <t>盐酸氨基葡萄糖胶囊</t>
  </si>
  <si>
    <t>0.75g*30袋</t>
  </si>
  <si>
    <t>香港奥美制药</t>
  </si>
  <si>
    <t>心脑清软胶囊(五福心脑康)</t>
  </si>
  <si>
    <t>100粒</t>
  </si>
  <si>
    <t>神威药业</t>
  </si>
  <si>
    <t>瑞舒伐他汀钙片(可定)</t>
  </si>
  <si>
    <t>10mgx7片</t>
  </si>
  <si>
    <t>阿斯利康</t>
  </si>
  <si>
    <t>绿盾PM2.5口罩</t>
  </si>
  <si>
    <t>成人均码(1只)</t>
  </si>
  <si>
    <t>海门林安(上海兴诺)</t>
  </si>
  <si>
    <t>S(1只)7-12岁儿童适用</t>
  </si>
  <si>
    <t>L(1只)男士及脸型较大女士适用</t>
  </si>
  <si>
    <t>M(1只)女士、青少年及脸型较小男士适用</t>
  </si>
  <si>
    <t>养血清脑颗粒</t>
  </si>
  <si>
    <t>4gx15袋</t>
  </si>
  <si>
    <t>天津天士力</t>
  </si>
  <si>
    <t>厄贝沙坦片(苏适)</t>
  </si>
  <si>
    <t>0.15gx7片</t>
  </si>
  <si>
    <t>深圳海滨</t>
  </si>
  <si>
    <t>驴胶补血颗粒</t>
  </si>
  <si>
    <t>20gx20袋</t>
  </si>
  <si>
    <t>九芝堂股份</t>
  </si>
  <si>
    <t>葡萄糖酸钙锌口服溶液</t>
  </si>
  <si>
    <t>10mlx24支</t>
  </si>
  <si>
    <t>澳诺(中国)制药</t>
  </si>
  <si>
    <t>左氧氟沙星(可乐必妥片)</t>
  </si>
  <si>
    <t>0.1gx10片</t>
  </si>
  <si>
    <t>北京第一制药</t>
  </si>
  <si>
    <t>厄贝沙坦片(安博维)</t>
  </si>
  <si>
    <t>赛诺菲(杭州)制药分装</t>
  </si>
  <si>
    <t>双氯芬酸二乙胺乳胶剂(扶他林)</t>
  </si>
  <si>
    <t>20g:0.2g</t>
  </si>
  <si>
    <t>序号</t>
  </si>
  <si>
    <t>原零售价</t>
  </si>
  <si>
    <t>调整零售价</t>
    <phoneticPr fontId="1" type="noConversion"/>
  </si>
  <si>
    <t>毛利率</t>
    <phoneticPr fontId="1" type="noConversion"/>
  </si>
  <si>
    <t>上报门店</t>
    <phoneticPr fontId="1" type="noConversion"/>
  </si>
  <si>
    <t>调整范围</t>
    <phoneticPr fontId="1" type="noConversion"/>
  </si>
  <si>
    <t>营兴街店</t>
    <phoneticPr fontId="1" type="noConversion"/>
  </si>
  <si>
    <t>调价原因：门店反应调价</t>
    <phoneticPr fontId="1" type="noConversion"/>
  </si>
</sst>
</file>

<file path=xl/styles.xml><?xml version="1.0" encoding="utf-8"?>
<styleSheet xmlns="http://schemas.openxmlformats.org/spreadsheetml/2006/main">
  <fonts count="10">
    <font>
      <sz val="11"/>
      <color indexed="8"/>
      <name val="宋体"/>
      <charset val="134"/>
    </font>
    <font>
      <sz val="9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indexed="10"/>
      <name val="宋体"/>
      <charset val="134"/>
    </font>
    <font>
      <sz val="10"/>
      <color indexed="10"/>
      <name val="宋体"/>
      <charset val="134"/>
    </font>
    <font>
      <b/>
      <sz val="10"/>
      <color indexed="10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0" borderId="0" xfId="0" applyFont="1">
      <alignment vertical="center"/>
    </xf>
    <xf numFmtId="10" fontId="3" fillId="0" borderId="1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Border="1">
      <alignment vertical="center"/>
    </xf>
    <xf numFmtId="10" fontId="8" fillId="0" borderId="0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0" xfId="0" applyFont="1">
      <alignment vertical="center"/>
    </xf>
    <xf numFmtId="0" fontId="5" fillId="0" borderId="0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0" sqref="E20"/>
    </sheetView>
  </sheetViews>
  <sheetFormatPr defaultColWidth="9" defaultRowHeight="13.5"/>
  <sheetData/>
  <phoneticPr fontId="1" type="noConversion"/>
  <pageMargins left="0.69930555555555596" right="0.69930555555555596" top="0.75" bottom="0.75" header="0.3" footer="0.3"/>
  <pageSetup paperSize="9" orientation="portrait" horizontalDpi="2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6"/>
  <sheetViews>
    <sheetView tabSelected="1" topLeftCell="A16" workbookViewId="0">
      <selection activeCell="A37" sqref="A37:IV37"/>
    </sheetView>
  </sheetViews>
  <sheetFormatPr defaultColWidth="9" defaultRowHeight="13.5"/>
  <cols>
    <col min="1" max="1" width="5" bestFit="1" customWidth="1"/>
    <col min="2" max="2" width="6.75" bestFit="1" customWidth="1"/>
    <col min="3" max="3" width="18" customWidth="1"/>
    <col min="4" max="4" width="15.5" customWidth="1"/>
    <col min="5" max="5" width="11.875" customWidth="1"/>
    <col min="6" max="6" width="5" bestFit="1" customWidth="1"/>
    <col min="7" max="7" width="6.75" bestFit="1" customWidth="1"/>
    <col min="8" max="8" width="8.5" bestFit="1" customWidth="1"/>
    <col min="9" max="9" width="10.25" style="10" bestFit="1" customWidth="1"/>
    <col min="11" max="12" width="8.5" bestFit="1" customWidth="1"/>
  </cols>
  <sheetData>
    <row r="1" spans="1:12">
      <c r="A1" s="11" t="s">
        <v>108</v>
      </c>
      <c r="B1" s="11"/>
      <c r="C1" s="11"/>
      <c r="D1" s="5"/>
      <c r="E1" s="5"/>
      <c r="F1" s="5"/>
      <c r="G1" s="5"/>
      <c r="H1" s="5"/>
      <c r="I1" s="7"/>
      <c r="J1" s="5"/>
      <c r="K1" s="5"/>
      <c r="L1" s="6"/>
    </row>
    <row r="2" spans="1:12" s="3" customFormat="1">
      <c r="A2" s="2" t="s">
        <v>101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102</v>
      </c>
      <c r="I2" s="8" t="s">
        <v>103</v>
      </c>
      <c r="J2" s="2" t="s">
        <v>104</v>
      </c>
      <c r="K2" s="2" t="s">
        <v>105</v>
      </c>
      <c r="L2" s="2" t="s">
        <v>106</v>
      </c>
    </row>
    <row r="3" spans="1:12">
      <c r="A3" s="1">
        <v>1</v>
      </c>
      <c r="B3" s="1">
        <v>1874</v>
      </c>
      <c r="C3" s="1" t="s">
        <v>6</v>
      </c>
      <c r="D3" s="1" t="s">
        <v>7</v>
      </c>
      <c r="E3" s="1" t="s">
        <v>8</v>
      </c>
      <c r="F3" s="1" t="s">
        <v>9</v>
      </c>
      <c r="G3" s="1">
        <v>11</v>
      </c>
      <c r="H3" s="1">
        <v>11</v>
      </c>
      <c r="I3" s="9">
        <v>10</v>
      </c>
      <c r="J3" s="4">
        <f t="shared" ref="J3:J36" si="0">(I3-G3)/I3</f>
        <v>-0.1</v>
      </c>
      <c r="K3" s="1" t="s">
        <v>107</v>
      </c>
      <c r="L3" s="1" t="s">
        <v>107</v>
      </c>
    </row>
    <row r="4" spans="1:12">
      <c r="A4" s="1">
        <v>2</v>
      </c>
      <c r="B4" s="1">
        <v>2242</v>
      </c>
      <c r="C4" s="1" t="s">
        <v>10</v>
      </c>
      <c r="D4" s="1" t="s">
        <v>11</v>
      </c>
      <c r="E4" s="1" t="s">
        <v>12</v>
      </c>
      <c r="F4" s="1" t="s">
        <v>13</v>
      </c>
      <c r="G4" s="1">
        <v>8.4</v>
      </c>
      <c r="H4" s="1">
        <v>10.199999999999999</v>
      </c>
      <c r="I4" s="9">
        <v>9</v>
      </c>
      <c r="J4" s="4">
        <f t="shared" si="0"/>
        <v>6.6666666666666624E-2</v>
      </c>
      <c r="K4" s="1" t="s">
        <v>107</v>
      </c>
      <c r="L4" s="1" t="s">
        <v>107</v>
      </c>
    </row>
    <row r="5" spans="1:12">
      <c r="A5" s="1">
        <v>3</v>
      </c>
      <c r="B5" s="1">
        <v>1290</v>
      </c>
      <c r="C5" s="1" t="s">
        <v>14</v>
      </c>
      <c r="D5" s="1" t="s">
        <v>15</v>
      </c>
      <c r="E5" s="1" t="s">
        <v>12</v>
      </c>
      <c r="F5" s="1" t="s">
        <v>9</v>
      </c>
      <c r="G5" s="1">
        <v>7.52</v>
      </c>
      <c r="H5" s="1">
        <v>8.6999999999999993</v>
      </c>
      <c r="I5" s="9">
        <v>5.8</v>
      </c>
      <c r="J5" s="4">
        <f t="shared" si="0"/>
        <v>-0.29655172413793102</v>
      </c>
      <c r="K5" s="1" t="s">
        <v>107</v>
      </c>
      <c r="L5" s="1" t="s">
        <v>107</v>
      </c>
    </row>
    <row r="6" spans="1:12">
      <c r="A6" s="1">
        <v>4</v>
      </c>
      <c r="B6" s="1">
        <v>16571</v>
      </c>
      <c r="C6" s="1" t="s">
        <v>16</v>
      </c>
      <c r="D6" s="1" t="s">
        <v>17</v>
      </c>
      <c r="E6" s="1" t="s">
        <v>18</v>
      </c>
      <c r="F6" s="1" t="s">
        <v>9</v>
      </c>
      <c r="G6" s="1">
        <v>31</v>
      </c>
      <c r="H6" s="1">
        <v>37.299999999999997</v>
      </c>
      <c r="I6" s="9">
        <v>31</v>
      </c>
      <c r="J6" s="4">
        <f t="shared" si="0"/>
        <v>0</v>
      </c>
      <c r="K6" s="1" t="s">
        <v>107</v>
      </c>
      <c r="L6" s="1" t="s">
        <v>107</v>
      </c>
    </row>
    <row r="7" spans="1:12">
      <c r="A7" s="1">
        <v>5</v>
      </c>
      <c r="B7" s="1">
        <v>24057</v>
      </c>
      <c r="C7" s="1" t="s">
        <v>19</v>
      </c>
      <c r="D7" s="1" t="s">
        <v>20</v>
      </c>
      <c r="E7" s="1" t="s">
        <v>21</v>
      </c>
      <c r="F7" s="1" t="s">
        <v>13</v>
      </c>
      <c r="G7" s="1">
        <v>5</v>
      </c>
      <c r="H7" s="1">
        <v>6.4</v>
      </c>
      <c r="I7" s="9">
        <v>5.5</v>
      </c>
      <c r="J7" s="4">
        <f t="shared" si="0"/>
        <v>9.0909090909090912E-2</v>
      </c>
      <c r="K7" s="1" t="s">
        <v>107</v>
      </c>
      <c r="L7" s="1" t="s">
        <v>107</v>
      </c>
    </row>
    <row r="8" spans="1:12">
      <c r="A8" s="1">
        <v>6</v>
      </c>
      <c r="B8" s="1">
        <v>23365</v>
      </c>
      <c r="C8" s="1" t="s">
        <v>22</v>
      </c>
      <c r="D8" s="1" t="s">
        <v>23</v>
      </c>
      <c r="E8" s="1" t="s">
        <v>24</v>
      </c>
      <c r="F8" s="1" t="s">
        <v>9</v>
      </c>
      <c r="G8" s="1">
        <v>63.223999999999997</v>
      </c>
      <c r="H8" s="1">
        <v>77.5</v>
      </c>
      <c r="I8" s="9">
        <v>65</v>
      </c>
      <c r="J8" s="4">
        <f t="shared" si="0"/>
        <v>2.7323076923076974E-2</v>
      </c>
      <c r="K8" s="1" t="s">
        <v>107</v>
      </c>
      <c r="L8" s="1" t="s">
        <v>107</v>
      </c>
    </row>
    <row r="9" spans="1:12">
      <c r="A9" s="1">
        <v>7</v>
      </c>
      <c r="B9" s="1">
        <v>84174</v>
      </c>
      <c r="C9" s="1" t="s">
        <v>25</v>
      </c>
      <c r="D9" s="1" t="s">
        <v>26</v>
      </c>
      <c r="E9" s="1" t="s">
        <v>27</v>
      </c>
      <c r="F9" s="1" t="s">
        <v>9</v>
      </c>
      <c r="G9" s="1">
        <v>10.4</v>
      </c>
      <c r="H9" s="1">
        <v>20.8</v>
      </c>
      <c r="I9" s="9">
        <v>16.899999999999999</v>
      </c>
      <c r="J9" s="4">
        <f t="shared" si="0"/>
        <v>0.38461538461538453</v>
      </c>
      <c r="K9" s="1" t="s">
        <v>107</v>
      </c>
      <c r="L9" s="1" t="s">
        <v>107</v>
      </c>
    </row>
    <row r="10" spans="1:12">
      <c r="A10" s="1">
        <v>9</v>
      </c>
      <c r="B10" s="1">
        <v>3527</v>
      </c>
      <c r="C10" s="1" t="s">
        <v>28</v>
      </c>
      <c r="D10" s="1" t="s">
        <v>29</v>
      </c>
      <c r="E10" s="1" t="s">
        <v>30</v>
      </c>
      <c r="F10" s="1" t="s">
        <v>9</v>
      </c>
      <c r="G10" s="1">
        <v>55.65</v>
      </c>
      <c r="H10" s="1">
        <v>67</v>
      </c>
      <c r="I10" s="9">
        <v>56.5</v>
      </c>
      <c r="J10" s="4">
        <f t="shared" si="0"/>
        <v>1.5044247787610645E-2</v>
      </c>
      <c r="K10" s="1" t="s">
        <v>107</v>
      </c>
      <c r="L10" s="1" t="s">
        <v>107</v>
      </c>
    </row>
    <row r="11" spans="1:12">
      <c r="A11" s="1">
        <v>10</v>
      </c>
      <c r="B11" s="1">
        <v>65747</v>
      </c>
      <c r="C11" s="1" t="s">
        <v>31</v>
      </c>
      <c r="D11" s="1" t="s">
        <v>32</v>
      </c>
      <c r="E11" s="1" t="s">
        <v>33</v>
      </c>
      <c r="F11" s="1" t="s">
        <v>9</v>
      </c>
      <c r="G11" s="1">
        <v>64.3</v>
      </c>
      <c r="H11" s="1">
        <v>75</v>
      </c>
      <c r="I11" s="9">
        <v>65</v>
      </c>
      <c r="J11" s="4">
        <f t="shared" si="0"/>
        <v>1.0769230769230812E-2</v>
      </c>
      <c r="K11" s="1" t="s">
        <v>107</v>
      </c>
      <c r="L11" s="1" t="s">
        <v>107</v>
      </c>
    </row>
    <row r="12" spans="1:12">
      <c r="A12" s="1">
        <v>11</v>
      </c>
      <c r="B12" s="1">
        <v>31189</v>
      </c>
      <c r="C12" s="1" t="s">
        <v>34</v>
      </c>
      <c r="D12" s="1" t="s">
        <v>35</v>
      </c>
      <c r="E12" s="1" t="s">
        <v>36</v>
      </c>
      <c r="F12" s="1" t="s">
        <v>13</v>
      </c>
      <c r="G12" s="1">
        <v>191.76</v>
      </c>
      <c r="H12" s="1">
        <v>238</v>
      </c>
      <c r="I12" s="9">
        <v>201</v>
      </c>
      <c r="J12" s="4">
        <f t="shared" si="0"/>
        <v>4.5970149253731392E-2</v>
      </c>
      <c r="K12" s="1" t="s">
        <v>107</v>
      </c>
      <c r="L12" s="1" t="s">
        <v>107</v>
      </c>
    </row>
    <row r="13" spans="1:12">
      <c r="A13" s="1">
        <v>12</v>
      </c>
      <c r="B13" s="1">
        <v>19946</v>
      </c>
      <c r="C13" s="1" t="s">
        <v>37</v>
      </c>
      <c r="D13" s="1" t="s">
        <v>38</v>
      </c>
      <c r="E13" s="1" t="s">
        <v>39</v>
      </c>
      <c r="F13" s="1" t="s">
        <v>9</v>
      </c>
      <c r="G13" s="1">
        <v>23.66</v>
      </c>
      <c r="H13" s="1">
        <v>27</v>
      </c>
      <c r="I13" s="9">
        <v>19.8</v>
      </c>
      <c r="J13" s="4">
        <f t="shared" si="0"/>
        <v>-0.1949494949494949</v>
      </c>
      <c r="K13" s="1" t="s">
        <v>107</v>
      </c>
      <c r="L13" s="1" t="s">
        <v>107</v>
      </c>
    </row>
    <row r="14" spans="1:12">
      <c r="A14" s="1">
        <v>14</v>
      </c>
      <c r="B14" s="1">
        <v>35782</v>
      </c>
      <c r="C14" s="1" t="s">
        <v>40</v>
      </c>
      <c r="D14" s="1" t="s">
        <v>41</v>
      </c>
      <c r="E14" s="1" t="s">
        <v>42</v>
      </c>
      <c r="F14" s="1" t="s">
        <v>13</v>
      </c>
      <c r="G14" s="1">
        <v>32.799999999999997</v>
      </c>
      <c r="H14" s="1">
        <v>43.5</v>
      </c>
      <c r="I14" s="9">
        <v>38.5</v>
      </c>
      <c r="J14" s="4">
        <f t="shared" si="0"/>
        <v>0.14805194805194813</v>
      </c>
      <c r="K14" s="1" t="s">
        <v>107</v>
      </c>
      <c r="L14" s="1" t="s">
        <v>107</v>
      </c>
    </row>
    <row r="15" spans="1:12">
      <c r="A15" s="1">
        <v>15</v>
      </c>
      <c r="B15" s="1">
        <v>13590</v>
      </c>
      <c r="C15" s="1" t="s">
        <v>43</v>
      </c>
      <c r="D15" s="1" t="s">
        <v>44</v>
      </c>
      <c r="E15" s="1" t="s">
        <v>45</v>
      </c>
      <c r="F15" s="1" t="s">
        <v>9</v>
      </c>
      <c r="G15" s="1">
        <v>9.3000000000000007</v>
      </c>
      <c r="H15" s="1">
        <v>18</v>
      </c>
      <c r="I15" s="9">
        <v>13.9</v>
      </c>
      <c r="J15" s="4">
        <f t="shared" si="0"/>
        <v>0.33093525179856109</v>
      </c>
      <c r="K15" s="1" t="s">
        <v>107</v>
      </c>
      <c r="L15" s="1" t="s">
        <v>107</v>
      </c>
    </row>
    <row r="16" spans="1:12">
      <c r="A16" s="1">
        <v>16</v>
      </c>
      <c r="B16" s="1">
        <v>56449</v>
      </c>
      <c r="C16" s="1" t="s">
        <v>46</v>
      </c>
      <c r="D16" s="1" t="s">
        <v>47</v>
      </c>
      <c r="E16" s="1" t="s">
        <v>48</v>
      </c>
      <c r="F16" s="1" t="s">
        <v>9</v>
      </c>
      <c r="G16" s="1">
        <v>26.78</v>
      </c>
      <c r="H16" s="1">
        <v>54</v>
      </c>
      <c r="I16" s="9">
        <v>46</v>
      </c>
      <c r="J16" s="4">
        <f t="shared" si="0"/>
        <v>0.41782608695652174</v>
      </c>
      <c r="K16" s="1" t="s">
        <v>107</v>
      </c>
      <c r="L16" s="1" t="s">
        <v>107</v>
      </c>
    </row>
    <row r="17" spans="1:12">
      <c r="A17" s="1">
        <v>17</v>
      </c>
      <c r="B17" s="1">
        <v>19608</v>
      </c>
      <c r="C17" s="1" t="s">
        <v>49</v>
      </c>
      <c r="D17" s="1" t="s">
        <v>50</v>
      </c>
      <c r="E17" s="1" t="s">
        <v>51</v>
      </c>
      <c r="F17" s="1" t="s">
        <v>9</v>
      </c>
      <c r="G17" s="1">
        <v>38.159999999999997</v>
      </c>
      <c r="H17" s="1">
        <v>42.5</v>
      </c>
      <c r="I17" s="9">
        <v>38.5</v>
      </c>
      <c r="J17" s="4">
        <f t="shared" si="0"/>
        <v>8.8311688311689205E-3</v>
      </c>
      <c r="K17" s="1" t="s">
        <v>107</v>
      </c>
      <c r="L17" s="1" t="s">
        <v>107</v>
      </c>
    </row>
    <row r="18" spans="1:12">
      <c r="A18" s="1">
        <v>18</v>
      </c>
      <c r="B18" s="1">
        <v>4774</v>
      </c>
      <c r="C18" s="1" t="s">
        <v>52</v>
      </c>
      <c r="D18" s="1" t="s">
        <v>53</v>
      </c>
      <c r="E18" s="1" t="s">
        <v>54</v>
      </c>
      <c r="F18" s="1" t="s">
        <v>9</v>
      </c>
      <c r="G18" s="1">
        <v>19.600000000000001</v>
      </c>
      <c r="H18" s="1">
        <v>22</v>
      </c>
      <c r="I18" s="9">
        <v>18.5</v>
      </c>
      <c r="J18" s="4">
        <f t="shared" si="0"/>
        <v>-5.9459459459459539E-2</v>
      </c>
      <c r="K18" s="1" t="s">
        <v>107</v>
      </c>
      <c r="L18" s="1" t="s">
        <v>107</v>
      </c>
    </row>
    <row r="19" spans="1:12">
      <c r="A19" s="1">
        <v>19</v>
      </c>
      <c r="B19" s="1">
        <v>16634</v>
      </c>
      <c r="C19" s="1" t="s">
        <v>55</v>
      </c>
      <c r="D19" s="1" t="s">
        <v>56</v>
      </c>
      <c r="E19" s="1" t="s">
        <v>57</v>
      </c>
      <c r="F19" s="1" t="s">
        <v>9</v>
      </c>
      <c r="G19" s="1">
        <v>43.5</v>
      </c>
      <c r="H19" s="1">
        <v>46.9</v>
      </c>
      <c r="I19" s="9">
        <v>42.8</v>
      </c>
      <c r="J19" s="4">
        <f t="shared" si="0"/>
        <v>-1.6355140186915956E-2</v>
      </c>
      <c r="K19" s="1" t="s">
        <v>107</v>
      </c>
      <c r="L19" s="1" t="s">
        <v>107</v>
      </c>
    </row>
    <row r="20" spans="1:12">
      <c r="A20" s="1">
        <v>20</v>
      </c>
      <c r="B20" s="1">
        <v>40989</v>
      </c>
      <c r="C20" s="1" t="s">
        <v>58</v>
      </c>
      <c r="D20" s="1" t="s">
        <v>59</v>
      </c>
      <c r="E20" s="1" t="s">
        <v>60</v>
      </c>
      <c r="F20" s="1" t="s">
        <v>9</v>
      </c>
      <c r="G20" s="1">
        <v>63</v>
      </c>
      <c r="H20" s="1">
        <v>72</v>
      </c>
      <c r="I20" s="9">
        <v>58.9</v>
      </c>
      <c r="J20" s="4">
        <f t="shared" si="0"/>
        <v>-6.9609507640067944E-2</v>
      </c>
      <c r="K20" s="1" t="s">
        <v>107</v>
      </c>
      <c r="L20" s="1" t="s">
        <v>107</v>
      </c>
    </row>
    <row r="21" spans="1:12">
      <c r="A21" s="1">
        <v>21</v>
      </c>
      <c r="B21" s="1">
        <v>1264</v>
      </c>
      <c r="C21" s="1" t="s">
        <v>61</v>
      </c>
      <c r="D21" s="1" t="s">
        <v>62</v>
      </c>
      <c r="E21" s="1" t="s">
        <v>63</v>
      </c>
      <c r="F21" s="1" t="s">
        <v>13</v>
      </c>
      <c r="G21" s="1">
        <v>11.72</v>
      </c>
      <c r="H21" s="1">
        <v>13.8</v>
      </c>
      <c r="I21" s="9">
        <v>8.9</v>
      </c>
      <c r="J21" s="4">
        <f t="shared" si="0"/>
        <v>-0.31685393258426969</v>
      </c>
      <c r="K21" s="1" t="s">
        <v>107</v>
      </c>
      <c r="L21" s="1" t="s">
        <v>107</v>
      </c>
    </row>
    <row r="22" spans="1:12">
      <c r="A22" s="1">
        <v>22</v>
      </c>
      <c r="B22" s="1">
        <v>94655</v>
      </c>
      <c r="C22" s="1" t="s">
        <v>64</v>
      </c>
      <c r="D22" s="1" t="s">
        <v>65</v>
      </c>
      <c r="E22" s="1" t="s">
        <v>66</v>
      </c>
      <c r="F22" s="1" t="s">
        <v>9</v>
      </c>
      <c r="G22" s="1">
        <v>47.124000000000002</v>
      </c>
      <c r="H22" s="1">
        <v>59.8</v>
      </c>
      <c r="I22" s="9">
        <v>45</v>
      </c>
      <c r="J22" s="4">
        <f t="shared" si="0"/>
        <v>-4.7200000000000054E-2</v>
      </c>
      <c r="K22" s="1" t="s">
        <v>107</v>
      </c>
      <c r="L22" s="1" t="s">
        <v>107</v>
      </c>
    </row>
    <row r="23" spans="1:12">
      <c r="A23" s="1">
        <v>23</v>
      </c>
      <c r="B23" s="1">
        <v>67458</v>
      </c>
      <c r="C23" s="1" t="s">
        <v>67</v>
      </c>
      <c r="D23" s="1" t="s">
        <v>68</v>
      </c>
      <c r="E23" s="1" t="s">
        <v>69</v>
      </c>
      <c r="F23" s="1" t="s">
        <v>9</v>
      </c>
      <c r="G23" s="1">
        <v>56</v>
      </c>
      <c r="H23" s="1">
        <v>59.8</v>
      </c>
      <c r="I23" s="9">
        <v>54.5</v>
      </c>
      <c r="J23" s="4">
        <f t="shared" si="0"/>
        <v>-2.7522935779816515E-2</v>
      </c>
      <c r="K23" s="1" t="s">
        <v>107</v>
      </c>
      <c r="L23" s="1" t="s">
        <v>107</v>
      </c>
    </row>
    <row r="24" spans="1:12">
      <c r="A24" s="1">
        <v>24</v>
      </c>
      <c r="B24" s="1">
        <v>1201</v>
      </c>
      <c r="C24" s="1" t="s">
        <v>70</v>
      </c>
      <c r="D24" s="1" t="s">
        <v>71</v>
      </c>
      <c r="E24" s="1" t="s">
        <v>72</v>
      </c>
      <c r="F24" s="1" t="s">
        <v>9</v>
      </c>
      <c r="G24" s="1">
        <v>19</v>
      </c>
      <c r="H24" s="1">
        <v>22</v>
      </c>
      <c r="I24" s="9">
        <v>19.8</v>
      </c>
      <c r="J24" s="4">
        <f t="shared" si="0"/>
        <v>4.0404040404040435E-2</v>
      </c>
      <c r="K24" s="1" t="s">
        <v>107</v>
      </c>
      <c r="L24" s="1" t="s">
        <v>107</v>
      </c>
    </row>
    <row r="25" spans="1:12">
      <c r="A25" s="1">
        <v>25</v>
      </c>
      <c r="B25" s="1">
        <v>72942</v>
      </c>
      <c r="C25" s="1" t="s">
        <v>73</v>
      </c>
      <c r="D25" s="1" t="s">
        <v>74</v>
      </c>
      <c r="E25" s="1" t="s">
        <v>75</v>
      </c>
      <c r="F25" s="1" t="s">
        <v>9</v>
      </c>
      <c r="G25" s="1">
        <v>52.3</v>
      </c>
      <c r="H25" s="1">
        <v>62.7</v>
      </c>
      <c r="I25" s="9">
        <v>50</v>
      </c>
      <c r="J25" s="4">
        <f t="shared" si="0"/>
        <v>-4.5999999999999944E-2</v>
      </c>
      <c r="K25" s="1" t="s">
        <v>107</v>
      </c>
      <c r="L25" s="1" t="s">
        <v>107</v>
      </c>
    </row>
    <row r="26" spans="1:12">
      <c r="A26" s="1">
        <v>26</v>
      </c>
      <c r="B26" s="1">
        <v>119406</v>
      </c>
      <c r="C26" s="1" t="s">
        <v>76</v>
      </c>
      <c r="D26" s="1" t="s">
        <v>77</v>
      </c>
      <c r="E26" s="1" t="s">
        <v>78</v>
      </c>
      <c r="F26" s="1" t="s">
        <v>9</v>
      </c>
      <c r="G26" s="1">
        <v>18.5</v>
      </c>
      <c r="H26" s="1">
        <v>32</v>
      </c>
      <c r="I26" s="9">
        <v>28</v>
      </c>
      <c r="J26" s="4">
        <f t="shared" si="0"/>
        <v>0.3392857142857143</v>
      </c>
      <c r="K26" s="1" t="s">
        <v>107</v>
      </c>
      <c r="L26" s="1" t="s">
        <v>107</v>
      </c>
    </row>
    <row r="27" spans="1:12">
      <c r="A27" s="1">
        <v>27</v>
      </c>
      <c r="B27" s="1">
        <v>119410</v>
      </c>
      <c r="C27" s="1" t="s">
        <v>76</v>
      </c>
      <c r="D27" s="1" t="s">
        <v>79</v>
      </c>
      <c r="E27" s="1" t="s">
        <v>78</v>
      </c>
      <c r="F27" s="1" t="s">
        <v>9</v>
      </c>
      <c r="G27" s="1">
        <v>19.600000000000001</v>
      </c>
      <c r="H27" s="1">
        <v>32</v>
      </c>
      <c r="I27" s="9">
        <v>28</v>
      </c>
      <c r="J27" s="4">
        <f t="shared" si="0"/>
        <v>0.29999999999999993</v>
      </c>
      <c r="K27" s="1" t="s">
        <v>107</v>
      </c>
      <c r="L27" s="1" t="s">
        <v>107</v>
      </c>
    </row>
    <row r="28" spans="1:12">
      <c r="A28" s="1">
        <v>28</v>
      </c>
      <c r="B28" s="1">
        <v>119411</v>
      </c>
      <c r="C28" s="1" t="s">
        <v>76</v>
      </c>
      <c r="D28" s="1" t="s">
        <v>80</v>
      </c>
      <c r="E28" s="1" t="s">
        <v>78</v>
      </c>
      <c r="F28" s="1" t="s">
        <v>9</v>
      </c>
      <c r="G28" s="1">
        <v>18.5</v>
      </c>
      <c r="H28" s="1">
        <v>32</v>
      </c>
      <c r="I28" s="9">
        <v>28</v>
      </c>
      <c r="J28" s="4">
        <f t="shared" si="0"/>
        <v>0.3392857142857143</v>
      </c>
      <c r="K28" s="1" t="s">
        <v>107</v>
      </c>
      <c r="L28" s="1" t="s">
        <v>107</v>
      </c>
    </row>
    <row r="29" spans="1:12">
      <c r="A29" s="1">
        <v>29</v>
      </c>
      <c r="B29" s="1">
        <v>119413</v>
      </c>
      <c r="C29" s="1" t="s">
        <v>76</v>
      </c>
      <c r="D29" s="1" t="s">
        <v>81</v>
      </c>
      <c r="E29" s="1" t="s">
        <v>78</v>
      </c>
      <c r="F29" s="1" t="s">
        <v>9</v>
      </c>
      <c r="G29" s="1">
        <v>18.5</v>
      </c>
      <c r="H29" s="1">
        <v>32</v>
      </c>
      <c r="I29" s="9">
        <v>28</v>
      </c>
      <c r="J29" s="4">
        <f t="shared" si="0"/>
        <v>0.3392857142857143</v>
      </c>
      <c r="K29" s="1" t="s">
        <v>107</v>
      </c>
      <c r="L29" s="1" t="s">
        <v>107</v>
      </c>
    </row>
    <row r="30" spans="1:12">
      <c r="A30" s="1">
        <v>30</v>
      </c>
      <c r="B30" s="1">
        <v>81936</v>
      </c>
      <c r="C30" s="1" t="s">
        <v>82</v>
      </c>
      <c r="D30" s="1" t="s">
        <v>83</v>
      </c>
      <c r="E30" s="1" t="s">
        <v>84</v>
      </c>
      <c r="F30" s="1" t="s">
        <v>9</v>
      </c>
      <c r="G30" s="1">
        <v>34.299999999999997</v>
      </c>
      <c r="H30" s="1">
        <v>40.9</v>
      </c>
      <c r="I30" s="9">
        <v>35.5</v>
      </c>
      <c r="J30" s="4">
        <f t="shared" si="0"/>
        <v>3.3802816901408531E-2</v>
      </c>
      <c r="K30" s="1" t="s">
        <v>107</v>
      </c>
      <c r="L30" s="1" t="s">
        <v>107</v>
      </c>
    </row>
    <row r="31" spans="1:12">
      <c r="A31" s="1">
        <v>31</v>
      </c>
      <c r="B31" s="1">
        <v>39708</v>
      </c>
      <c r="C31" s="1" t="s">
        <v>85</v>
      </c>
      <c r="D31" s="1" t="s">
        <v>86</v>
      </c>
      <c r="E31" s="1" t="s">
        <v>87</v>
      </c>
      <c r="F31" s="1" t="s">
        <v>9</v>
      </c>
      <c r="G31" s="1">
        <v>11.8</v>
      </c>
      <c r="H31" s="1">
        <v>15.3</v>
      </c>
      <c r="I31" s="9">
        <v>12</v>
      </c>
      <c r="J31" s="4">
        <f t="shared" si="0"/>
        <v>1.6666666666666607E-2</v>
      </c>
      <c r="K31" s="1" t="s">
        <v>107</v>
      </c>
      <c r="L31" s="1" t="s">
        <v>107</v>
      </c>
    </row>
    <row r="32" spans="1:12">
      <c r="A32" s="1">
        <v>32</v>
      </c>
      <c r="B32" s="1">
        <v>15062</v>
      </c>
      <c r="C32" s="1" t="s">
        <v>88</v>
      </c>
      <c r="D32" s="1" t="s">
        <v>89</v>
      </c>
      <c r="E32" s="1" t="s">
        <v>90</v>
      </c>
      <c r="F32" s="1" t="s">
        <v>9</v>
      </c>
      <c r="G32" s="1">
        <v>31.8</v>
      </c>
      <c r="H32" s="1">
        <v>35.9</v>
      </c>
      <c r="I32" s="9">
        <v>33.5</v>
      </c>
      <c r="J32" s="4">
        <f t="shared" si="0"/>
        <v>5.0746268656716394E-2</v>
      </c>
      <c r="K32" s="1" t="s">
        <v>107</v>
      </c>
      <c r="L32" s="1" t="s">
        <v>107</v>
      </c>
    </row>
    <row r="33" spans="1:12">
      <c r="A33" s="1">
        <v>33</v>
      </c>
      <c r="B33" s="1">
        <v>39103</v>
      </c>
      <c r="C33" s="1" t="s">
        <v>91</v>
      </c>
      <c r="D33" s="1" t="s">
        <v>92</v>
      </c>
      <c r="E33" s="1" t="s">
        <v>93</v>
      </c>
      <c r="F33" s="1" t="s">
        <v>9</v>
      </c>
      <c r="G33" s="1">
        <v>34.799999999999997</v>
      </c>
      <c r="H33" s="1">
        <v>58</v>
      </c>
      <c r="I33" s="9">
        <v>50</v>
      </c>
      <c r="J33" s="4">
        <f t="shared" si="0"/>
        <v>0.30400000000000005</v>
      </c>
      <c r="K33" s="1" t="s">
        <v>107</v>
      </c>
      <c r="L33" s="1" t="s">
        <v>107</v>
      </c>
    </row>
    <row r="34" spans="1:12">
      <c r="A34" s="1">
        <v>35</v>
      </c>
      <c r="B34" s="1">
        <v>17201</v>
      </c>
      <c r="C34" s="1" t="s">
        <v>94</v>
      </c>
      <c r="D34" s="1" t="s">
        <v>95</v>
      </c>
      <c r="E34" s="1" t="s">
        <v>96</v>
      </c>
      <c r="F34" s="1" t="s">
        <v>9</v>
      </c>
      <c r="G34" s="1">
        <v>33.799999999999997</v>
      </c>
      <c r="H34" s="1">
        <v>40</v>
      </c>
      <c r="I34" s="9">
        <v>36</v>
      </c>
      <c r="J34" s="4">
        <f t="shared" si="0"/>
        <v>6.1111111111111192E-2</v>
      </c>
      <c r="K34" s="1" t="s">
        <v>107</v>
      </c>
      <c r="L34" s="1" t="s">
        <v>107</v>
      </c>
    </row>
    <row r="35" spans="1:12">
      <c r="A35" s="1">
        <v>36</v>
      </c>
      <c r="B35" s="1">
        <v>16185</v>
      </c>
      <c r="C35" s="1" t="s">
        <v>97</v>
      </c>
      <c r="D35" s="1" t="s">
        <v>86</v>
      </c>
      <c r="E35" s="1" t="s">
        <v>98</v>
      </c>
      <c r="F35" s="1" t="s">
        <v>9</v>
      </c>
      <c r="G35" s="1">
        <v>31</v>
      </c>
      <c r="H35" s="1">
        <v>36</v>
      </c>
      <c r="I35" s="9">
        <v>28</v>
      </c>
      <c r="J35" s="4">
        <f t="shared" si="0"/>
        <v>-0.10714285714285714</v>
      </c>
      <c r="K35" s="1" t="s">
        <v>107</v>
      </c>
      <c r="L35" s="1" t="s">
        <v>107</v>
      </c>
    </row>
    <row r="36" spans="1:12">
      <c r="A36" s="1">
        <v>37</v>
      </c>
      <c r="B36" s="1">
        <v>894</v>
      </c>
      <c r="C36" s="1" t="s">
        <v>99</v>
      </c>
      <c r="D36" s="1" t="s">
        <v>100</v>
      </c>
      <c r="E36" s="1" t="s">
        <v>51</v>
      </c>
      <c r="F36" s="1" t="s">
        <v>9</v>
      </c>
      <c r="G36" s="1">
        <v>19.3</v>
      </c>
      <c r="H36" s="1">
        <v>23.8</v>
      </c>
      <c r="I36" s="9">
        <v>21.5</v>
      </c>
      <c r="J36" s="4">
        <f t="shared" si="0"/>
        <v>0.10232558139534881</v>
      </c>
      <c r="K36" s="1" t="s">
        <v>107</v>
      </c>
      <c r="L36" s="1" t="s">
        <v>107</v>
      </c>
    </row>
  </sheetData>
  <mergeCells count="1">
    <mergeCell ref="A1:C1"/>
  </mergeCells>
  <phoneticPr fontId="1" type="noConversion"/>
  <pageMargins left="0.69930555555555596" right="0.69930555555555596" top="0.75" bottom="0.75" header="0.3" footer="0.3"/>
  <pageSetup paperSize="9" orientation="landscape" horizontalDpi="200" verticalDpi="300" r:id="rId1"/>
  <headerFooter alignWithMargins="0">
    <oddFooter>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" type="noConversion"/>
  <pageMargins left="0.69930555555555596" right="0.69930555555555596" top="0.75" bottom="0.75" header="0.3" footer="0.3"/>
  <pageSetup paperSize="9" orientation="portrait" horizontalDpi="2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Sheet2!Print_Titles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2013-10-29T03:46:45Z</cp:lastPrinted>
  <dcterms:created xsi:type="dcterms:W3CDTF">2013-10-25T15:39:27Z</dcterms:created>
  <dcterms:modified xsi:type="dcterms:W3CDTF">2013-11-07T05:48:56Z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2052-9.1.0.4369</vt:lpwstr>
  </property>
</Properties>
</file>