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铺货登记表" sheetId="1" r:id="rId1"/>
  </sheets>
  <definedNames>
    <definedName name="_xlnm._FilterDatabase" localSheetId="0" hidden="1">铺货登记表!$A$1:$AH$19</definedName>
  </definedNames>
  <calcPr calcId="144525"/>
</workbook>
</file>

<file path=xl/sharedStrings.xml><?xml version="1.0" encoding="utf-8"?>
<sst xmlns="http://schemas.openxmlformats.org/spreadsheetml/2006/main" count="321" uniqueCount="133">
  <si>
    <t>日期</t>
  </si>
  <si>
    <t>门店id</t>
  </si>
  <si>
    <t>门店名</t>
  </si>
  <si>
    <t>货品id</t>
  </si>
  <si>
    <t>货品名</t>
  </si>
  <si>
    <t>规格</t>
  </si>
  <si>
    <t>单位</t>
  </si>
  <si>
    <t>大类名</t>
  </si>
  <si>
    <t>铺货数量</t>
  </si>
  <si>
    <t>库存数量</t>
  </si>
  <si>
    <t>请货数量</t>
  </si>
  <si>
    <t>请货未配送数量</t>
  </si>
  <si>
    <t>配送未记账数量</t>
  </si>
  <si>
    <t>日均销售数</t>
  </si>
  <si>
    <t>可销天数</t>
  </si>
  <si>
    <t>建议铺货数量</t>
  </si>
  <si>
    <t>仓库数量</t>
  </si>
  <si>
    <t>差异</t>
  </si>
  <si>
    <t>建议铺货数量后可销天数</t>
  </si>
  <si>
    <t>冷链标识</t>
  </si>
  <si>
    <t>铺货反馈</t>
  </si>
  <si>
    <t>备注</t>
  </si>
  <si>
    <t>禁请标识</t>
  </si>
  <si>
    <t>禁请原因</t>
  </si>
  <si>
    <t>厂家</t>
  </si>
  <si>
    <t>产地</t>
  </si>
  <si>
    <t>上限数量</t>
  </si>
  <si>
    <t>下线数量</t>
  </si>
  <si>
    <t>请货日</t>
  </si>
  <si>
    <t>收货日</t>
  </si>
  <si>
    <t>请货收货日</t>
  </si>
  <si>
    <t>医院品种其他门店是否经营</t>
  </si>
  <si>
    <t>直供标识</t>
  </si>
  <si>
    <t>西部库存</t>
  </si>
  <si>
    <t>四川太极旗舰店</t>
  </si>
  <si>
    <t>白术</t>
  </si>
  <si>
    <t>片</t>
  </si>
  <si>
    <t>10g</t>
  </si>
  <si>
    <t>中药材及中药饮片</t>
  </si>
  <si>
    <t/>
  </si>
  <si>
    <t>请自行使用手工请货</t>
  </si>
  <si>
    <t>禁请，请铺货</t>
  </si>
  <si>
    <t>禁请</t>
  </si>
  <si>
    <t>产地、品名替换，新ID为：136128---禁请，牟鑫阳2023.3.28</t>
  </si>
  <si>
    <t>其他生产厂家</t>
  </si>
  <si>
    <t>河北</t>
  </si>
  <si>
    <t>周一∽周五</t>
  </si>
  <si>
    <t>请货日周一∽周五；收货日周一∽周五</t>
  </si>
  <si>
    <t>四川太极成都高新区元华二巷药店</t>
  </si>
  <si>
    <t>医用外科口罩</t>
  </si>
  <si>
    <t>14.5cmx9cmx1只 耳挂式灭菌级（儿童）</t>
  </si>
  <si>
    <t>只</t>
  </si>
  <si>
    <t>医疗器械</t>
  </si>
  <si>
    <t>需求</t>
  </si>
  <si>
    <t>防疫物品（同类品种库存较大，建议暂时消化库存） 陈晓莉 2023.2.23</t>
  </si>
  <si>
    <t>奥美医疗用品股份有限公司</t>
  </si>
  <si>
    <t>奥美医疗</t>
  </si>
  <si>
    <t>周四、周二</t>
  </si>
  <si>
    <t>周一、周四</t>
  </si>
  <si>
    <t>请货日周四、周二；收货日周一、周四</t>
  </si>
  <si>
    <t>四川太极高新天久北巷药店</t>
  </si>
  <si>
    <t>阿莫西林胶囊(联邦阿莫仙)</t>
  </si>
  <si>
    <t>0.5gx48粒</t>
  </si>
  <si>
    <t>盒</t>
  </si>
  <si>
    <t>中西成药</t>
  </si>
  <si>
    <t>百大单品星级品种，但是是禁请品种，门店需要</t>
  </si>
  <si>
    <t>珠海联邦制药股份有限公司中山分公司</t>
  </si>
  <si>
    <t>珠海联邦中山</t>
  </si>
  <si>
    <t>周一、周三</t>
  </si>
  <si>
    <t>周三、周五</t>
  </si>
  <si>
    <t>请货日周一、周三；收货日周三、周五</t>
  </si>
  <si>
    <t>滑石</t>
  </si>
  <si>
    <t>粉</t>
  </si>
  <si>
    <t>品种替换，新ID：177481，淘汰，牟鑫阳2023.4.4</t>
  </si>
  <si>
    <t>湖南</t>
  </si>
  <si>
    <t>14.5cmx9.5cmx10只 平面耳挂式</t>
  </si>
  <si>
    <t>袋</t>
  </si>
  <si>
    <t xml:space="preserve">淄博创奇医疗用品有限公司
</t>
  </si>
  <si>
    <t>淄博创奇医疗</t>
  </si>
  <si>
    <t>17.5cmx9cmx1只 灭菌级耳挂式</t>
  </si>
  <si>
    <t>四川太极都江堰药店</t>
  </si>
  <si>
    <t>金花消痤丸</t>
  </si>
  <si>
    <t>4gx12袋</t>
  </si>
  <si>
    <t>顾客需要</t>
  </si>
  <si>
    <t>替换规格为：瓶装72g，供货价47.2元，售价118元，待厂家报新品 禁请 侯月 2022.6.14</t>
  </si>
  <si>
    <t>昆明中药厂有限公司</t>
  </si>
  <si>
    <t>昆明中药厂</t>
  </si>
  <si>
    <t>XS型125mmx80mmx10片(爱心熊印花）</t>
  </si>
  <si>
    <t>浙江蓝禾医疗用品有限公司</t>
  </si>
  <si>
    <t>浙江蓝禾</t>
  </si>
  <si>
    <t>四川太极枣子巷药店</t>
  </si>
  <si>
    <t>甘精胰岛素注射液</t>
  </si>
  <si>
    <t>3ml:300单位/预填充SoloStar</t>
  </si>
  <si>
    <t>冷链</t>
  </si>
  <si>
    <t>已铺</t>
  </si>
  <si>
    <t>赛诺菲安万特(北京)制药有限公司</t>
  </si>
  <si>
    <t>赛诺菲(北京)</t>
  </si>
  <si>
    <t>四川太极武侯区倪家桥路药店</t>
  </si>
  <si>
    <t>双歧杆菌乳杆菌三联活菌片</t>
  </si>
  <si>
    <t>0.5gx12片x3板</t>
  </si>
  <si>
    <t>内蒙古双奇药业股份有限公司</t>
  </si>
  <si>
    <t>内蒙古双奇</t>
  </si>
  <si>
    <t>四川太极成都高新区尚锦路药店</t>
  </si>
  <si>
    <t>注射用胸腺法新（曾用名：注射用胸腺肽α1）</t>
  </si>
  <si>
    <t>1.6mg</t>
  </si>
  <si>
    <t>支</t>
  </si>
  <si>
    <t>缺货</t>
  </si>
  <si>
    <t>订购</t>
  </si>
  <si>
    <t>成都地奥九泓制药厂</t>
  </si>
  <si>
    <t>成都地奥九泓</t>
  </si>
  <si>
    <t>请货日周二、周四；收货日周一、周四</t>
  </si>
  <si>
    <t>四川太极武侯区大华街药店</t>
  </si>
  <si>
    <t>地特胰岛素注射液</t>
  </si>
  <si>
    <t>300单位：3ml/支（笔芯）</t>
  </si>
  <si>
    <t>顾客订货</t>
  </si>
  <si>
    <t>(丹麦)Novo Nordisk A/S</t>
  </si>
  <si>
    <t>丹麦诺和诺德公司</t>
  </si>
  <si>
    <t>门冬胰岛素注射液</t>
  </si>
  <si>
    <t>3ml：300单位(笔芯)</t>
  </si>
  <si>
    <t>诺和诺德(中国)制药有限公司</t>
  </si>
  <si>
    <t>诺和诺德中国</t>
  </si>
  <si>
    <t>3ml:300单位x3支（预填充）</t>
  </si>
  <si>
    <t>四川太极青羊区十二桥药店</t>
  </si>
  <si>
    <t>德谷门冬双胰岛素注射液</t>
  </si>
  <si>
    <t>3ml：300单位（畅充）</t>
  </si>
  <si>
    <t>Novo Nordisk(丹麦)</t>
  </si>
  <si>
    <t>周四、周一、周二</t>
  </si>
  <si>
    <t>周一、周三、周四</t>
  </si>
  <si>
    <t>请货日周四、周一、周二；收货日周一、周三、周四</t>
  </si>
  <si>
    <t>双歧杆菌四联活菌片</t>
  </si>
  <si>
    <t>0.5gx15片x6板</t>
  </si>
  <si>
    <t>杭州远大生物制药有限公司</t>
  </si>
  <si>
    <t>杭州远大生物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</si>
</sst>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name val="宋体"/>
      <charset val="134"/>
    </font>
    <font>
      <b/>
      <sz val="11"/>
      <color rgb="FFFF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4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1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2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11" borderId="1" applyNumberFormat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8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/>
    </xf>
    <xf numFmtId="22" fontId="0" fillId="0" borderId="0" xfId="0" applyNumberFormat="1" applyFont="1" applyAlignment="1"/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19"/>
  <sheetViews>
    <sheetView tabSelected="1" workbookViewId="0">
      <selection activeCell="J28" sqref="J28"/>
    </sheetView>
  </sheetViews>
  <sheetFormatPr defaultColWidth="9" defaultRowHeight="13.5"/>
  <cols>
    <col min="1" max="1" width="16" customWidth="1"/>
    <col min="3" max="3" width="16.5" customWidth="1"/>
    <col min="5" max="5" width="18.25" customWidth="1"/>
    <col min="9" max="9" width="9" style="1"/>
    <col min="21" max="21" width="9" style="1"/>
  </cols>
  <sheetData>
    <row r="1" spans="1:34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5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5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</row>
    <row r="2" spans="1:34">
      <c r="A2" s="3">
        <v>45029.3790277778</v>
      </c>
      <c r="B2" s="4">
        <v>307</v>
      </c>
      <c r="C2" t="s">
        <v>34</v>
      </c>
      <c r="D2" s="4">
        <v>155507</v>
      </c>
      <c r="E2" t="s">
        <v>35</v>
      </c>
      <c r="F2" t="s">
        <v>36</v>
      </c>
      <c r="G2" t="s">
        <v>37</v>
      </c>
      <c r="H2" t="s">
        <v>38</v>
      </c>
      <c r="I2" s="6">
        <v>300</v>
      </c>
      <c r="J2" s="4">
        <v>195.4</v>
      </c>
      <c r="T2" t="s">
        <v>39</v>
      </c>
      <c r="U2" s="7" t="s">
        <v>40</v>
      </c>
      <c r="V2" t="s">
        <v>41</v>
      </c>
      <c r="W2" t="s">
        <v>42</v>
      </c>
      <c r="X2" t="s">
        <v>43</v>
      </c>
      <c r="Y2" t="s">
        <v>44</v>
      </c>
      <c r="Z2" t="s">
        <v>45</v>
      </c>
      <c r="AC2" t="s">
        <v>46</v>
      </c>
      <c r="AD2" t="s">
        <v>46</v>
      </c>
      <c r="AE2" t="s">
        <v>47</v>
      </c>
      <c r="AF2" t="s">
        <v>39</v>
      </c>
      <c r="AH2" s="4">
        <v>100</v>
      </c>
    </row>
    <row r="3" spans="1:32">
      <c r="A3" s="3">
        <v>45029.4577893519</v>
      </c>
      <c r="B3" s="4">
        <v>106485</v>
      </c>
      <c r="C3" t="s">
        <v>48</v>
      </c>
      <c r="D3" s="4">
        <v>239536</v>
      </c>
      <c r="E3" t="s">
        <v>49</v>
      </c>
      <c r="F3" t="s">
        <v>50</v>
      </c>
      <c r="G3" t="s">
        <v>51</v>
      </c>
      <c r="H3" t="s">
        <v>52</v>
      </c>
      <c r="I3" s="6">
        <v>150</v>
      </c>
      <c r="J3" s="4">
        <v>4</v>
      </c>
      <c r="Q3" s="4">
        <v>15952</v>
      </c>
      <c r="R3" s="4"/>
      <c r="T3" t="s">
        <v>39</v>
      </c>
      <c r="U3" s="7" t="s">
        <v>40</v>
      </c>
      <c r="V3" t="s">
        <v>53</v>
      </c>
      <c r="W3" t="s">
        <v>42</v>
      </c>
      <c r="X3" t="s">
        <v>54</v>
      </c>
      <c r="Y3" t="s">
        <v>55</v>
      </c>
      <c r="Z3" t="s">
        <v>56</v>
      </c>
      <c r="AC3" t="s">
        <v>57</v>
      </c>
      <c r="AD3" t="s">
        <v>58</v>
      </c>
      <c r="AE3" t="s">
        <v>59</v>
      </c>
      <c r="AF3" t="s">
        <v>39</v>
      </c>
    </row>
    <row r="4" spans="1:34">
      <c r="A4" s="3">
        <v>45029.4100347222</v>
      </c>
      <c r="B4" s="4">
        <v>399</v>
      </c>
      <c r="C4" t="s">
        <v>60</v>
      </c>
      <c r="D4" s="4">
        <v>107632</v>
      </c>
      <c r="E4" t="s">
        <v>61</v>
      </c>
      <c r="F4" t="s">
        <v>62</v>
      </c>
      <c r="G4" t="s">
        <v>63</v>
      </c>
      <c r="H4" t="s">
        <v>64</v>
      </c>
      <c r="I4" s="6">
        <v>30</v>
      </c>
      <c r="T4" t="s">
        <v>39</v>
      </c>
      <c r="U4" s="7" t="s">
        <v>40</v>
      </c>
      <c r="V4" t="s">
        <v>65</v>
      </c>
      <c r="W4" t="s">
        <v>39</v>
      </c>
      <c r="X4" t="s">
        <v>39</v>
      </c>
      <c r="Y4" t="s">
        <v>66</v>
      </c>
      <c r="Z4" t="s">
        <v>67</v>
      </c>
      <c r="AC4" t="s">
        <v>68</v>
      </c>
      <c r="AD4" t="s">
        <v>69</v>
      </c>
      <c r="AE4" t="s">
        <v>70</v>
      </c>
      <c r="AF4" t="s">
        <v>39</v>
      </c>
      <c r="AH4" s="4">
        <v>784</v>
      </c>
    </row>
    <row r="5" spans="1:32">
      <c r="A5" s="3">
        <v>45029.3795023148</v>
      </c>
      <c r="B5" s="4">
        <v>307</v>
      </c>
      <c r="C5" t="s">
        <v>34</v>
      </c>
      <c r="D5" s="4">
        <v>180324</v>
      </c>
      <c r="E5" t="s">
        <v>71</v>
      </c>
      <c r="F5" t="s">
        <v>72</v>
      </c>
      <c r="G5" t="s">
        <v>37</v>
      </c>
      <c r="H5" t="s">
        <v>38</v>
      </c>
      <c r="I5" s="6">
        <v>100</v>
      </c>
      <c r="T5" t="s">
        <v>39</v>
      </c>
      <c r="U5" s="7" t="s">
        <v>40</v>
      </c>
      <c r="V5" t="s">
        <v>41</v>
      </c>
      <c r="W5" t="s">
        <v>42</v>
      </c>
      <c r="X5" t="s">
        <v>73</v>
      </c>
      <c r="Y5" t="s">
        <v>44</v>
      </c>
      <c r="Z5" t="s">
        <v>74</v>
      </c>
      <c r="AC5" t="s">
        <v>46</v>
      </c>
      <c r="AD5" t="s">
        <v>46</v>
      </c>
      <c r="AE5" t="s">
        <v>47</v>
      </c>
      <c r="AF5" t="s">
        <v>39</v>
      </c>
    </row>
    <row r="6" spans="1:32">
      <c r="A6" s="3">
        <v>45029.4572337963</v>
      </c>
      <c r="B6" s="4">
        <v>106485</v>
      </c>
      <c r="C6" t="s">
        <v>48</v>
      </c>
      <c r="D6" s="4">
        <v>210819</v>
      </c>
      <c r="E6" t="s">
        <v>49</v>
      </c>
      <c r="F6" t="s">
        <v>75</v>
      </c>
      <c r="G6" t="s">
        <v>76</v>
      </c>
      <c r="H6" t="s">
        <v>52</v>
      </c>
      <c r="I6" s="6">
        <v>20</v>
      </c>
      <c r="Q6" s="4">
        <v>32</v>
      </c>
      <c r="R6" s="4"/>
      <c r="T6" t="s">
        <v>39</v>
      </c>
      <c r="U6" s="7" t="s">
        <v>40</v>
      </c>
      <c r="V6" t="s">
        <v>53</v>
      </c>
      <c r="W6" t="s">
        <v>42</v>
      </c>
      <c r="X6" t="s">
        <v>54</v>
      </c>
      <c r="Y6" t="s">
        <v>77</v>
      </c>
      <c r="Z6" t="s">
        <v>78</v>
      </c>
      <c r="AC6" t="s">
        <v>57</v>
      </c>
      <c r="AD6" t="s">
        <v>58</v>
      </c>
      <c r="AE6" t="s">
        <v>59</v>
      </c>
      <c r="AF6" t="s">
        <v>39</v>
      </c>
    </row>
    <row r="7" spans="1:32">
      <c r="A7" s="3">
        <v>45029.4585648148</v>
      </c>
      <c r="B7" s="4">
        <v>106485</v>
      </c>
      <c r="C7" t="s">
        <v>48</v>
      </c>
      <c r="D7" s="4">
        <v>233285</v>
      </c>
      <c r="E7" t="s">
        <v>49</v>
      </c>
      <c r="F7" t="s">
        <v>79</v>
      </c>
      <c r="G7" t="s">
        <v>51</v>
      </c>
      <c r="H7" t="s">
        <v>52</v>
      </c>
      <c r="I7" s="6">
        <v>150</v>
      </c>
      <c r="Q7" s="4">
        <v>79149</v>
      </c>
      <c r="R7" s="4"/>
      <c r="T7" t="s">
        <v>39</v>
      </c>
      <c r="U7" s="7" t="s">
        <v>40</v>
      </c>
      <c r="V7" t="s">
        <v>53</v>
      </c>
      <c r="W7" t="s">
        <v>42</v>
      </c>
      <c r="X7" t="s">
        <v>54</v>
      </c>
      <c r="Y7" t="s">
        <v>55</v>
      </c>
      <c r="Z7" t="s">
        <v>56</v>
      </c>
      <c r="AC7" t="s">
        <v>57</v>
      </c>
      <c r="AD7" t="s">
        <v>58</v>
      </c>
      <c r="AE7" t="s">
        <v>59</v>
      </c>
      <c r="AF7" t="s">
        <v>39</v>
      </c>
    </row>
    <row r="8" spans="1:34">
      <c r="A8" s="3">
        <v>45029.4354976852</v>
      </c>
      <c r="B8" s="4">
        <v>351</v>
      </c>
      <c r="C8" t="s">
        <v>80</v>
      </c>
      <c r="D8" s="4">
        <v>131146</v>
      </c>
      <c r="E8" t="s">
        <v>81</v>
      </c>
      <c r="F8" t="s">
        <v>82</v>
      </c>
      <c r="G8" t="s">
        <v>63</v>
      </c>
      <c r="H8" t="s">
        <v>64</v>
      </c>
      <c r="I8" s="6">
        <v>10</v>
      </c>
      <c r="T8" t="s">
        <v>39</v>
      </c>
      <c r="U8" s="7" t="s">
        <v>40</v>
      </c>
      <c r="V8" t="s">
        <v>83</v>
      </c>
      <c r="W8" t="s">
        <v>42</v>
      </c>
      <c r="X8" t="s">
        <v>84</v>
      </c>
      <c r="Y8" t="s">
        <v>85</v>
      </c>
      <c r="Z8" t="s">
        <v>86</v>
      </c>
      <c r="AC8" t="s">
        <v>57</v>
      </c>
      <c r="AD8" t="s">
        <v>58</v>
      </c>
      <c r="AE8" t="s">
        <v>59</v>
      </c>
      <c r="AF8" t="s">
        <v>39</v>
      </c>
      <c r="AH8" s="4">
        <v>200</v>
      </c>
    </row>
    <row r="9" spans="1:32">
      <c r="A9" s="3">
        <v>45029.4574652778</v>
      </c>
      <c r="B9" s="4">
        <v>106485</v>
      </c>
      <c r="C9" t="s">
        <v>48</v>
      </c>
      <c r="D9" s="4">
        <v>254622</v>
      </c>
      <c r="E9" t="s">
        <v>49</v>
      </c>
      <c r="F9" t="s">
        <v>87</v>
      </c>
      <c r="G9" t="s">
        <v>76</v>
      </c>
      <c r="H9" t="s">
        <v>52</v>
      </c>
      <c r="I9" s="6">
        <v>20</v>
      </c>
      <c r="Q9" s="4">
        <v>328</v>
      </c>
      <c r="R9" s="4"/>
      <c r="T9" t="s">
        <v>39</v>
      </c>
      <c r="U9" s="7" t="s">
        <v>40</v>
      </c>
      <c r="V9" t="s">
        <v>53</v>
      </c>
      <c r="W9" t="s">
        <v>42</v>
      </c>
      <c r="X9" t="s">
        <v>54</v>
      </c>
      <c r="Y9" t="s">
        <v>88</v>
      </c>
      <c r="Z9" t="s">
        <v>89</v>
      </c>
      <c r="AC9" t="s">
        <v>57</v>
      </c>
      <c r="AD9" t="s">
        <v>58</v>
      </c>
      <c r="AE9" t="s">
        <v>59</v>
      </c>
      <c r="AF9" t="s">
        <v>39</v>
      </c>
    </row>
    <row r="10" spans="1:33">
      <c r="A10" s="3">
        <v>45029.4382407407</v>
      </c>
      <c r="B10" s="4">
        <v>359</v>
      </c>
      <c r="C10" t="s">
        <v>90</v>
      </c>
      <c r="D10" s="4">
        <v>219842</v>
      </c>
      <c r="E10" t="s">
        <v>91</v>
      </c>
      <c r="F10" t="s">
        <v>92</v>
      </c>
      <c r="G10" t="s">
        <v>63</v>
      </c>
      <c r="H10" t="s">
        <v>64</v>
      </c>
      <c r="I10" s="6">
        <v>4</v>
      </c>
      <c r="J10" s="4">
        <v>1</v>
      </c>
      <c r="N10" s="4">
        <v>0.016667</v>
      </c>
      <c r="O10" s="4">
        <v>299.99</v>
      </c>
      <c r="P10" s="4">
        <v>0</v>
      </c>
      <c r="Q10" s="4">
        <v>161</v>
      </c>
      <c r="R10" s="4">
        <f>Q10-I10</f>
        <v>157</v>
      </c>
      <c r="S10" s="4">
        <v>75</v>
      </c>
      <c r="T10" s="7" t="s">
        <v>93</v>
      </c>
      <c r="U10" s="7" t="s">
        <v>94</v>
      </c>
      <c r="V10" t="s">
        <v>39</v>
      </c>
      <c r="W10" t="s">
        <v>39</v>
      </c>
      <c r="X10" t="s">
        <v>39</v>
      </c>
      <c r="Y10" t="s">
        <v>95</v>
      </c>
      <c r="Z10" t="s">
        <v>96</v>
      </c>
      <c r="AC10" t="s">
        <v>57</v>
      </c>
      <c r="AD10" t="s">
        <v>58</v>
      </c>
      <c r="AE10" t="s">
        <v>59</v>
      </c>
      <c r="AF10" t="s">
        <v>39</v>
      </c>
      <c r="AG10" s="4">
        <v>1</v>
      </c>
    </row>
    <row r="11" spans="1:33">
      <c r="A11" s="3">
        <v>45029.3625462963</v>
      </c>
      <c r="B11" s="4">
        <v>113299</v>
      </c>
      <c r="C11" t="s">
        <v>97</v>
      </c>
      <c r="D11" s="4">
        <v>104695</v>
      </c>
      <c r="E11" t="s">
        <v>98</v>
      </c>
      <c r="F11" t="s">
        <v>99</v>
      </c>
      <c r="G11" t="s">
        <v>63</v>
      </c>
      <c r="H11" t="s">
        <v>64</v>
      </c>
      <c r="I11" s="6">
        <v>5</v>
      </c>
      <c r="K11" s="4">
        <v>4</v>
      </c>
      <c r="L11" s="4">
        <v>2</v>
      </c>
      <c r="N11" s="4">
        <v>0.25</v>
      </c>
      <c r="O11" s="4">
        <v>20</v>
      </c>
      <c r="P11" s="4">
        <v>4</v>
      </c>
      <c r="Q11" s="4">
        <v>1191</v>
      </c>
      <c r="R11" s="4">
        <f t="shared" ref="R11:R18" si="0">Q11-I11</f>
        <v>1186</v>
      </c>
      <c r="S11" s="4">
        <v>15</v>
      </c>
      <c r="T11" s="7" t="s">
        <v>93</v>
      </c>
      <c r="U11" s="7" t="s">
        <v>94</v>
      </c>
      <c r="V11" t="s">
        <v>39</v>
      </c>
      <c r="W11" t="s">
        <v>39</v>
      </c>
      <c r="X11" t="s">
        <v>39</v>
      </c>
      <c r="Y11" t="s">
        <v>100</v>
      </c>
      <c r="Z11" t="s">
        <v>101</v>
      </c>
      <c r="AC11" t="s">
        <v>57</v>
      </c>
      <c r="AD11" t="s">
        <v>58</v>
      </c>
      <c r="AE11" t="s">
        <v>59</v>
      </c>
      <c r="AF11" t="s">
        <v>39</v>
      </c>
      <c r="AG11" s="4">
        <v>1</v>
      </c>
    </row>
    <row r="12" spans="1:34">
      <c r="A12" s="3">
        <v>45029.4096180556</v>
      </c>
      <c r="B12" s="4">
        <v>113008</v>
      </c>
      <c r="C12" t="s">
        <v>102</v>
      </c>
      <c r="D12" s="4">
        <v>49371</v>
      </c>
      <c r="E12" t="s">
        <v>103</v>
      </c>
      <c r="F12" t="s">
        <v>104</v>
      </c>
      <c r="G12" t="s">
        <v>105</v>
      </c>
      <c r="H12" t="s">
        <v>64</v>
      </c>
      <c r="I12" s="6">
        <v>10</v>
      </c>
      <c r="K12" s="4">
        <v>11</v>
      </c>
      <c r="N12" s="4">
        <v>0.083333</v>
      </c>
      <c r="O12" s="4">
        <v>120</v>
      </c>
      <c r="P12" s="4">
        <v>1</v>
      </c>
      <c r="R12" s="4">
        <f t="shared" si="0"/>
        <v>-10</v>
      </c>
      <c r="S12" s="4">
        <v>15</v>
      </c>
      <c r="T12" s="7" t="s">
        <v>93</v>
      </c>
      <c r="U12" s="7" t="s">
        <v>106</v>
      </c>
      <c r="V12" t="s">
        <v>107</v>
      </c>
      <c r="W12" t="s">
        <v>39</v>
      </c>
      <c r="X12" t="s">
        <v>39</v>
      </c>
      <c r="Y12" t="s">
        <v>108</v>
      </c>
      <c r="Z12" t="s">
        <v>109</v>
      </c>
      <c r="AC12" t="s">
        <v>68</v>
      </c>
      <c r="AD12" t="s">
        <v>69</v>
      </c>
      <c r="AE12" t="s">
        <v>110</v>
      </c>
      <c r="AF12" t="s">
        <v>39</v>
      </c>
      <c r="AH12" s="4">
        <v>1</v>
      </c>
    </row>
    <row r="13" spans="1:33">
      <c r="A13" s="3">
        <v>45029.4164236111</v>
      </c>
      <c r="B13" s="4">
        <v>104429</v>
      </c>
      <c r="C13" t="s">
        <v>111</v>
      </c>
      <c r="D13" s="4">
        <v>73488</v>
      </c>
      <c r="E13" t="s">
        <v>112</v>
      </c>
      <c r="F13" t="s">
        <v>113</v>
      </c>
      <c r="G13" t="s">
        <v>105</v>
      </c>
      <c r="H13" t="s">
        <v>64</v>
      </c>
      <c r="I13" s="6">
        <v>4</v>
      </c>
      <c r="K13" s="4">
        <v>1</v>
      </c>
      <c r="L13" s="4">
        <v>4</v>
      </c>
      <c r="N13" s="4">
        <v>0.072222</v>
      </c>
      <c r="O13" s="4">
        <v>55.38</v>
      </c>
      <c r="P13" s="4">
        <v>1</v>
      </c>
      <c r="Q13" s="4">
        <v>17</v>
      </c>
      <c r="R13" s="4">
        <f t="shared" si="0"/>
        <v>13</v>
      </c>
      <c r="S13" s="4">
        <v>15</v>
      </c>
      <c r="T13" s="7" t="s">
        <v>93</v>
      </c>
      <c r="U13" s="7" t="s">
        <v>94</v>
      </c>
      <c r="V13" t="s">
        <v>114</v>
      </c>
      <c r="W13" t="s">
        <v>39</v>
      </c>
      <c r="X13" t="s">
        <v>39</v>
      </c>
      <c r="Y13" t="s">
        <v>115</v>
      </c>
      <c r="Z13" t="s">
        <v>116</v>
      </c>
      <c r="AC13" t="s">
        <v>57</v>
      </c>
      <c r="AD13" t="s">
        <v>58</v>
      </c>
      <c r="AE13" t="s">
        <v>59</v>
      </c>
      <c r="AF13" t="s">
        <v>39</v>
      </c>
      <c r="AG13" s="4">
        <v>1</v>
      </c>
    </row>
    <row r="14" spans="1:33">
      <c r="A14" s="3">
        <v>45029.3624189815</v>
      </c>
      <c r="B14" s="4">
        <v>113299</v>
      </c>
      <c r="C14" t="s">
        <v>97</v>
      </c>
      <c r="D14" s="4">
        <v>49705</v>
      </c>
      <c r="E14" t="s">
        <v>117</v>
      </c>
      <c r="F14" t="s">
        <v>118</v>
      </c>
      <c r="G14" t="s">
        <v>105</v>
      </c>
      <c r="H14" t="s">
        <v>64</v>
      </c>
      <c r="I14" s="6">
        <v>4</v>
      </c>
      <c r="K14" s="4">
        <v>3</v>
      </c>
      <c r="L14" s="4">
        <v>2</v>
      </c>
      <c r="N14" s="4">
        <v>0.05</v>
      </c>
      <c r="O14" s="4">
        <v>80</v>
      </c>
      <c r="P14" s="4">
        <v>1</v>
      </c>
      <c r="Q14" s="4">
        <v>617</v>
      </c>
      <c r="R14" s="4">
        <f t="shared" si="0"/>
        <v>613</v>
      </c>
      <c r="S14" s="4">
        <v>15</v>
      </c>
      <c r="T14" s="7" t="s">
        <v>93</v>
      </c>
      <c r="U14" s="7" t="s">
        <v>94</v>
      </c>
      <c r="V14" t="s">
        <v>39</v>
      </c>
      <c r="W14" t="s">
        <v>39</v>
      </c>
      <c r="X14" t="s">
        <v>39</v>
      </c>
      <c r="Y14" t="s">
        <v>119</v>
      </c>
      <c r="Z14" t="s">
        <v>120</v>
      </c>
      <c r="AC14" t="s">
        <v>57</v>
      </c>
      <c r="AD14" t="s">
        <v>58</v>
      </c>
      <c r="AE14" t="s">
        <v>59</v>
      </c>
      <c r="AF14" t="s">
        <v>39</v>
      </c>
      <c r="AG14" s="4">
        <v>1</v>
      </c>
    </row>
    <row r="15" spans="1:33">
      <c r="A15" s="3">
        <v>45029.4055671296</v>
      </c>
      <c r="B15" s="4">
        <v>113008</v>
      </c>
      <c r="C15" t="s">
        <v>102</v>
      </c>
      <c r="D15" s="4">
        <v>244476</v>
      </c>
      <c r="E15" t="s">
        <v>91</v>
      </c>
      <c r="F15" t="s">
        <v>121</v>
      </c>
      <c r="G15" t="s">
        <v>63</v>
      </c>
      <c r="H15" t="s">
        <v>64</v>
      </c>
      <c r="I15" s="6">
        <v>3</v>
      </c>
      <c r="N15" s="4">
        <v>0.016667</v>
      </c>
      <c r="O15" s="4">
        <v>180</v>
      </c>
      <c r="P15" s="4">
        <v>0</v>
      </c>
      <c r="Q15" s="4">
        <v>38</v>
      </c>
      <c r="R15" s="4">
        <f t="shared" si="0"/>
        <v>35</v>
      </c>
      <c r="S15" s="4">
        <v>15</v>
      </c>
      <c r="T15" s="7" t="s">
        <v>93</v>
      </c>
      <c r="U15" s="7" t="s">
        <v>94</v>
      </c>
      <c r="V15" t="s">
        <v>39</v>
      </c>
      <c r="W15" t="s">
        <v>39</v>
      </c>
      <c r="X15" t="s">
        <v>39</v>
      </c>
      <c r="Y15" t="s">
        <v>95</v>
      </c>
      <c r="Z15" t="s">
        <v>96</v>
      </c>
      <c r="AC15" t="s">
        <v>68</v>
      </c>
      <c r="AD15" t="s">
        <v>69</v>
      </c>
      <c r="AE15" t="s">
        <v>110</v>
      </c>
      <c r="AF15" t="s">
        <v>39</v>
      </c>
      <c r="AG15" s="4">
        <v>1</v>
      </c>
    </row>
    <row r="16" spans="1:33">
      <c r="A16" s="3">
        <v>45029.4053587963</v>
      </c>
      <c r="B16" s="4">
        <v>113008</v>
      </c>
      <c r="C16" t="s">
        <v>102</v>
      </c>
      <c r="D16" s="4">
        <v>219842</v>
      </c>
      <c r="E16" t="s">
        <v>91</v>
      </c>
      <c r="F16" t="s">
        <v>92</v>
      </c>
      <c r="G16" t="s">
        <v>63</v>
      </c>
      <c r="H16" t="s">
        <v>64</v>
      </c>
      <c r="I16" s="6">
        <v>3</v>
      </c>
      <c r="M16" s="4">
        <v>4</v>
      </c>
      <c r="N16" s="4">
        <v>0.122222</v>
      </c>
      <c r="O16" s="4">
        <v>24.55</v>
      </c>
      <c r="P16" s="4">
        <v>2</v>
      </c>
      <c r="Q16" s="4">
        <v>161</v>
      </c>
      <c r="R16" s="4">
        <f t="shared" si="0"/>
        <v>158</v>
      </c>
      <c r="S16" s="4">
        <v>15</v>
      </c>
      <c r="T16" s="7" t="s">
        <v>93</v>
      </c>
      <c r="U16" s="7" t="s">
        <v>94</v>
      </c>
      <c r="V16" t="s">
        <v>39</v>
      </c>
      <c r="W16" t="s">
        <v>39</v>
      </c>
      <c r="X16" t="s">
        <v>39</v>
      </c>
      <c r="Y16" t="s">
        <v>95</v>
      </c>
      <c r="Z16" t="s">
        <v>96</v>
      </c>
      <c r="AC16" t="s">
        <v>68</v>
      </c>
      <c r="AD16" t="s">
        <v>69</v>
      </c>
      <c r="AE16" t="s">
        <v>110</v>
      </c>
      <c r="AF16" t="s">
        <v>39</v>
      </c>
      <c r="AG16" s="4">
        <v>1</v>
      </c>
    </row>
    <row r="17" spans="1:33">
      <c r="A17" s="3">
        <v>45029.4101736111</v>
      </c>
      <c r="B17" s="4">
        <v>582</v>
      </c>
      <c r="C17" t="s">
        <v>122</v>
      </c>
      <c r="D17" s="4">
        <v>195148</v>
      </c>
      <c r="E17" t="s">
        <v>123</v>
      </c>
      <c r="F17" t="s">
        <v>124</v>
      </c>
      <c r="G17" t="s">
        <v>63</v>
      </c>
      <c r="H17" t="s">
        <v>64</v>
      </c>
      <c r="I17" s="6">
        <v>10</v>
      </c>
      <c r="M17" s="4">
        <v>10</v>
      </c>
      <c r="Q17" s="4">
        <v>281</v>
      </c>
      <c r="R17" s="4">
        <f t="shared" si="0"/>
        <v>271</v>
      </c>
      <c r="T17" s="7" t="s">
        <v>93</v>
      </c>
      <c r="U17" s="7" t="s">
        <v>94</v>
      </c>
      <c r="V17" t="s">
        <v>39</v>
      </c>
      <c r="W17" t="s">
        <v>39</v>
      </c>
      <c r="X17" t="s">
        <v>39</v>
      </c>
      <c r="Y17" t="s">
        <v>115</v>
      </c>
      <c r="Z17" t="s">
        <v>125</v>
      </c>
      <c r="AC17" t="s">
        <v>126</v>
      </c>
      <c r="AD17" t="s">
        <v>127</v>
      </c>
      <c r="AE17" t="s">
        <v>128</v>
      </c>
      <c r="AF17" t="s">
        <v>39</v>
      </c>
      <c r="AG17" s="4">
        <v>1</v>
      </c>
    </row>
    <row r="18" spans="1:33">
      <c r="A18" s="3">
        <v>45029.3622453704</v>
      </c>
      <c r="B18" s="4">
        <v>113299</v>
      </c>
      <c r="C18" t="s">
        <v>97</v>
      </c>
      <c r="D18" s="4">
        <v>211660</v>
      </c>
      <c r="E18" t="s">
        <v>129</v>
      </c>
      <c r="F18" t="s">
        <v>130</v>
      </c>
      <c r="G18" t="s">
        <v>63</v>
      </c>
      <c r="H18" t="s">
        <v>64</v>
      </c>
      <c r="I18" s="6">
        <v>3</v>
      </c>
      <c r="K18" s="4">
        <v>3</v>
      </c>
      <c r="L18" s="4">
        <v>1</v>
      </c>
      <c r="N18" s="4">
        <v>0.044444</v>
      </c>
      <c r="O18" s="4">
        <v>67.5</v>
      </c>
      <c r="P18" s="4">
        <v>1</v>
      </c>
      <c r="Q18" s="4">
        <v>220</v>
      </c>
      <c r="R18" s="4">
        <f t="shared" si="0"/>
        <v>217</v>
      </c>
      <c r="S18" s="4">
        <v>15</v>
      </c>
      <c r="T18" s="7" t="s">
        <v>93</v>
      </c>
      <c r="U18" s="7" t="s">
        <v>94</v>
      </c>
      <c r="V18" t="s">
        <v>39</v>
      </c>
      <c r="W18" t="s">
        <v>39</v>
      </c>
      <c r="X18" t="s">
        <v>39</v>
      </c>
      <c r="Y18" t="s">
        <v>131</v>
      </c>
      <c r="Z18" t="s">
        <v>132</v>
      </c>
      <c r="AC18" t="s">
        <v>57</v>
      </c>
      <c r="AD18" t="s">
        <v>58</v>
      </c>
      <c r="AE18" t="s">
        <v>59</v>
      </c>
      <c r="AF18" t="s">
        <v>39</v>
      </c>
      <c r="AG18" s="4">
        <v>1</v>
      </c>
    </row>
    <row r="19" spans="3:32">
      <c r="C19" t="s">
        <v>39</v>
      </c>
      <c r="E19" t="s">
        <v>39</v>
      </c>
      <c r="F19" t="s">
        <v>39</v>
      </c>
      <c r="G19" t="s">
        <v>39</v>
      </c>
      <c r="H19" t="s">
        <v>39</v>
      </c>
      <c r="T19" t="s">
        <v>39</v>
      </c>
      <c r="V19" t="s">
        <v>39</v>
      </c>
      <c r="W19" t="s">
        <v>39</v>
      </c>
      <c r="X19" t="s">
        <v>39</v>
      </c>
      <c r="Y19" t="s">
        <v>39</v>
      </c>
      <c r="Z19" t="s">
        <v>39</v>
      </c>
      <c r="AC19" t="s">
        <v>39</v>
      </c>
      <c r="AD19" t="s">
        <v>39</v>
      </c>
      <c r="AE19" t="s">
        <v>39</v>
      </c>
      <c r="AF19" t="s">
        <v>39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铺货登记表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WPS_1632300251</cp:lastModifiedBy>
  <dcterms:created xsi:type="dcterms:W3CDTF">2023-04-13T03:05:00Z</dcterms:created>
  <dcterms:modified xsi:type="dcterms:W3CDTF">2023-04-13T03:14:01Z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ICV">
    <vt:lpwstr>3A78B46C12CE4FF2AF21B4CB80F9DEBF_13</vt:lpwstr>
  </property>
  <property fmtid="{D5CDD505-2E9C-101B-9397-08002B2CF9AE}" pid="4" name="KSOProductBuildVer">
    <vt:lpwstr>2052-11.1.0.14036</vt:lpwstr>
  </property>
</Properties>
</file>