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9060" activeTab="0"/>
  </bookViews>
  <sheets>
    <sheet name="2013计划指标" sheetId="1" r:id="rId1"/>
    <sheet name="门店存在的问题跟踪表" sheetId="2" r:id="rId2"/>
  </sheets>
  <definedNames/>
  <calcPr fullCalcOnLoad="1"/>
</workbook>
</file>

<file path=xl/sharedStrings.xml><?xml version="1.0" encoding="utf-8"?>
<sst xmlns="http://schemas.openxmlformats.org/spreadsheetml/2006/main" count="113" uniqueCount="99">
  <si>
    <r>
      <t>2013年</t>
    </r>
    <r>
      <rPr>
        <b/>
        <u val="single"/>
        <sz val="12"/>
        <color indexed="8"/>
        <rFont val="宋体"/>
        <family val="0"/>
      </rPr>
      <t xml:space="preserve"> 双流藏卫路 </t>
    </r>
    <r>
      <rPr>
        <b/>
        <sz val="12"/>
        <color indexed="8"/>
        <rFont val="宋体"/>
        <family val="0"/>
      </rPr>
      <t>店经营计划（模板）</t>
    </r>
  </si>
  <si>
    <t>单位：万元</t>
  </si>
  <si>
    <r>
      <t>一、</t>
    </r>
    <r>
      <rPr>
        <sz val="10"/>
        <color indexed="8"/>
        <rFont val="Arial"/>
        <family val="2"/>
      </rPr>
      <t>2012</t>
    </r>
    <r>
      <rPr>
        <sz val="10"/>
        <color indexed="8"/>
        <rFont val="宋体"/>
        <family val="0"/>
      </rPr>
      <t>年门店经营情况</t>
    </r>
  </si>
  <si>
    <t>项目</t>
  </si>
  <si>
    <t>销售</t>
  </si>
  <si>
    <t>毛利</t>
  </si>
  <si>
    <t>毛利率</t>
  </si>
  <si>
    <t>费用</t>
  </si>
  <si>
    <t>利润</t>
  </si>
  <si>
    <t>日均客流量</t>
  </si>
  <si>
    <t>客单价</t>
  </si>
  <si>
    <t>有效会员数</t>
  </si>
  <si>
    <t>会员销售占比</t>
  </si>
  <si>
    <t>任务</t>
  </si>
  <si>
    <t>完成情况</t>
  </si>
  <si>
    <t>盈亏月平衡点：（7.08）万元</t>
  </si>
  <si>
    <t>月均实际销售额：（4.6）万元</t>
  </si>
  <si>
    <t>差额：（-2.48）万元</t>
  </si>
  <si>
    <t>毛利率：38%</t>
  </si>
  <si>
    <r>
      <t>二、</t>
    </r>
    <r>
      <rPr>
        <sz val="10"/>
        <color indexed="8"/>
        <rFont val="Arial"/>
        <family val="2"/>
      </rPr>
      <t>2013</t>
    </r>
    <r>
      <rPr>
        <sz val="10"/>
        <color indexed="8"/>
        <rFont val="宋体"/>
        <family val="0"/>
      </rPr>
      <t>年经营计划</t>
    </r>
  </si>
  <si>
    <r>
      <t xml:space="preserve">    1</t>
    </r>
    <r>
      <rPr>
        <sz val="10"/>
        <color indexed="8"/>
        <rFont val="宋体"/>
        <family val="0"/>
      </rPr>
      <t>、门店年指标：</t>
    </r>
  </si>
  <si>
    <t>时间</t>
  </si>
  <si>
    <t>全年目标任务</t>
  </si>
  <si>
    <t>13.1.01--13.12.31</t>
  </si>
  <si>
    <t>月销售任务</t>
  </si>
  <si>
    <t>1月</t>
  </si>
  <si>
    <t>2月</t>
  </si>
  <si>
    <t>3月</t>
  </si>
  <si>
    <t>4月</t>
  </si>
  <si>
    <t>5月</t>
  </si>
  <si>
    <t>6月</t>
  </si>
  <si>
    <t>7月</t>
  </si>
  <si>
    <t>8月</t>
  </si>
  <si>
    <t>9月</t>
  </si>
  <si>
    <t>10月</t>
  </si>
  <si>
    <t>11月</t>
  </si>
  <si>
    <t>12月</t>
  </si>
  <si>
    <r>
      <t>说明：</t>
    </r>
    <r>
      <rPr>
        <sz val="10"/>
        <rFont val="Times New Roman"/>
        <family val="1"/>
      </rPr>
      <t>1-3</t>
    </r>
    <r>
      <rPr>
        <sz val="10"/>
        <rFont val="宋体"/>
        <family val="0"/>
      </rPr>
      <t>月按实际销售填写，其余按全年任务分解。</t>
    </r>
  </si>
  <si>
    <t>每日毛利率（33%）</t>
  </si>
  <si>
    <r>
      <t xml:space="preserve">             3</t>
    </r>
    <r>
      <rPr>
        <sz val="10"/>
        <rFont val="宋体"/>
        <family val="0"/>
      </rPr>
      <t>、任务落实</t>
    </r>
  </si>
  <si>
    <r>
      <t>3</t>
    </r>
    <r>
      <rPr>
        <sz val="10"/>
        <color indexed="8"/>
        <rFont val="宋体"/>
        <family val="0"/>
      </rPr>
      <t>、定员定岗</t>
    </r>
  </si>
  <si>
    <t>岗位</t>
  </si>
  <si>
    <t>主要工作</t>
  </si>
  <si>
    <t>店长</t>
  </si>
  <si>
    <t>杨红梅</t>
  </si>
  <si>
    <t>质管员</t>
  </si>
  <si>
    <t>安全员</t>
  </si>
  <si>
    <t>营业员</t>
  </si>
  <si>
    <t>史洁</t>
  </si>
  <si>
    <t>曽玲莉</t>
  </si>
  <si>
    <t>罗菲</t>
  </si>
  <si>
    <t>展台.收银台.花车.办公室.厕所属于公共区域轮流打扫</t>
  </si>
  <si>
    <t>当班人负责</t>
  </si>
  <si>
    <r>
      <t>4</t>
    </r>
    <r>
      <rPr>
        <sz val="10"/>
        <color indexed="8"/>
        <rFont val="宋体"/>
        <family val="0"/>
      </rPr>
      <t>、品类管理</t>
    </r>
  </si>
  <si>
    <t>现有成药品种（ 1874 个）</t>
  </si>
  <si>
    <t>现有中药品种（  46 个）</t>
  </si>
  <si>
    <t>个性化经营品类</t>
  </si>
  <si>
    <t>拟新引进品类</t>
  </si>
  <si>
    <t>TABC</t>
  </si>
  <si>
    <t>大保健品（TABC中）</t>
  </si>
  <si>
    <t>非TABC</t>
  </si>
  <si>
    <r>
      <t>非</t>
    </r>
    <r>
      <rPr>
        <sz val="10"/>
        <rFont val="Times New Roman"/>
        <family val="1"/>
      </rPr>
      <t>TABC</t>
    </r>
  </si>
  <si>
    <t>外购品种</t>
  </si>
  <si>
    <t>精品中药（袋）</t>
  </si>
  <si>
    <t>贵细药材</t>
  </si>
  <si>
    <t>中药配方</t>
  </si>
  <si>
    <t>个数</t>
  </si>
  <si>
    <t>无</t>
  </si>
  <si>
    <t>预计销售额</t>
  </si>
  <si>
    <t>销售占比</t>
  </si>
  <si>
    <t>保障措施：</t>
  </si>
  <si>
    <t>三、需要公司解决的问题</t>
  </si>
  <si>
    <t>（）店（）月存在的问题跟踪表（模板）</t>
  </si>
  <si>
    <t>序号</t>
  </si>
  <si>
    <t>检查日期</t>
  </si>
  <si>
    <t>检查人</t>
  </si>
  <si>
    <t>存在问题</t>
  </si>
  <si>
    <t>整改内容</t>
  </si>
  <si>
    <t>整改时间</t>
  </si>
  <si>
    <t>责任部门</t>
  </si>
  <si>
    <t>责任人</t>
  </si>
  <si>
    <t>门店当班
人签字</t>
  </si>
  <si>
    <t>是否
解决（∨）</t>
  </si>
  <si>
    <t>费用（万）</t>
  </si>
  <si>
    <t>毛利（万）</t>
  </si>
  <si>
    <r>
      <t>1.主要</t>
    </r>
    <r>
      <rPr>
        <sz val="10"/>
        <rFont val="宋体"/>
        <family val="0"/>
      </rPr>
      <t>负责整个门店药品质量监管及培训，还有gsp一系列的监管</t>
    </r>
  </si>
  <si>
    <r>
      <t>1.主要</t>
    </r>
    <r>
      <rPr>
        <sz val="10"/>
        <rFont val="宋体"/>
        <family val="0"/>
      </rPr>
      <t>负责整个门店财产、人员安全监管，及时传达公司保卫部培训内容，教他们安全使用灭火器等。</t>
    </r>
  </si>
  <si>
    <r>
      <t>3.</t>
    </r>
    <r>
      <rPr>
        <sz val="10"/>
        <color indexed="8"/>
        <rFont val="宋体"/>
        <family val="0"/>
      </rPr>
      <t>多配送小赠品（如纸巾等，很多顾客买了药后会问我们索要赠品）</t>
    </r>
  </si>
  <si>
    <r>
      <t>2.</t>
    </r>
    <r>
      <rPr>
        <sz val="10"/>
        <color indexed="8"/>
        <rFont val="宋体"/>
        <family val="0"/>
      </rPr>
      <t>店内电灯已坏一半了，影响日常照明</t>
    </r>
  </si>
  <si>
    <r>
      <t>1</t>
    </r>
    <r>
      <rPr>
        <sz val="10"/>
        <color indexed="8"/>
        <rFont val="宋体"/>
        <family val="0"/>
      </rPr>
      <t>、店上的设备维护跟不上（主要表现电脑运行缓慢，英克系统很卡，有时邮箱都很难进入）</t>
    </r>
  </si>
  <si>
    <t>本店经营定位：社区门店</t>
  </si>
  <si>
    <t>1.向公司申请社区大型活动（类似邓双店那样的）2.调价，让顾客了解我们药店不但价格平价，而且质量100%保证。药价普片价格高，例如雷贝拉唑钠肠溶片我店价格62.4元，对面弘康药房卖36元  3.提高我们自身的药学知识，更好的服务于顾客。</t>
  </si>
  <si>
    <t>每月任务5.7万，分早晚班：早班销售0.089万元，晚班销售0.1万，每人每天销售任务是0.047万元。才能完成全年的销售任务。</t>
  </si>
  <si>
    <t xml:space="preserve"> 负责每日监督5大单品任务的完成情况   呼吸系统+保健食品+中药+补益类           共16组货架</t>
  </si>
  <si>
    <t>负责每日监督每日销售任务的完成情况呼吸系统+非药品+呼吸系统+其他类               共13组货架</t>
  </si>
  <si>
    <t>负责每日监督室内温湿度情况 非药品类+OTC外用+儿科              共10组货架</t>
  </si>
  <si>
    <r>
      <t xml:space="preserve">             2</t>
    </r>
    <r>
      <rPr>
        <sz val="10"/>
        <rFont val="宋体"/>
        <family val="0"/>
      </rPr>
      <t>、每日销售任务（0.18</t>
    </r>
    <r>
      <rPr>
        <sz val="10"/>
        <rFont val="宋体"/>
        <family val="0"/>
      </rPr>
      <t>9</t>
    </r>
    <r>
      <rPr>
        <sz val="10"/>
        <rFont val="宋体"/>
        <family val="0"/>
      </rPr>
      <t>）万元</t>
    </r>
  </si>
  <si>
    <t>说明：1、任务落实到主要货架（中类）1890元/天（例如：收银台一句话销售100元、呼吸系统货架300元、清热类200元、抗生素柜150元、处方药柜200元、胃肠道用药150元、眼科用药80元、滋补营养药品150元、维生素矿物类150元、中药区100元、膏药器械区150元、保健品160元）等。</t>
  </si>
  <si>
    <t>1.负责带领门店努力完成公司下达的销售任务目标，传达每次去公司开会的会议内容，积极安排店员参加公司开展的培训工作来提高门店的销售服务水平等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</si>
</sst>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s>
  <fonts count="3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sz val="11"/>
      <color indexed="52"/>
      <name val="宋体"/>
      <family val="0"/>
    </font>
    <font>
      <sz val="11"/>
      <color indexed="62"/>
      <name val="宋体"/>
      <family val="0"/>
    </font>
    <font>
      <sz val="11"/>
      <color indexed="60"/>
      <name val="宋体"/>
      <family val="0"/>
    </font>
    <font>
      <i/>
      <sz val="11"/>
      <color indexed="23"/>
      <name val="宋体"/>
      <family val="0"/>
    </font>
    <font>
      <sz val="11"/>
      <color indexed="20"/>
      <name val="宋体"/>
      <family val="0"/>
    </font>
    <font>
      <b/>
      <sz val="11"/>
      <color indexed="9"/>
      <name val="宋体"/>
      <family val="0"/>
    </font>
    <font>
      <sz val="11"/>
      <color indexed="17"/>
      <name val="宋体"/>
      <family val="0"/>
    </font>
    <font>
      <b/>
      <sz val="11"/>
      <color indexed="56"/>
      <name val="宋体"/>
      <family val="0"/>
    </font>
    <font>
      <u val="single"/>
      <sz val="12"/>
      <color indexed="12"/>
      <name val="宋体"/>
      <family val="0"/>
    </font>
    <font>
      <sz val="11"/>
      <color indexed="10"/>
      <name val="宋体"/>
      <family val="0"/>
    </font>
    <font>
      <b/>
      <sz val="13"/>
      <color indexed="56"/>
      <name val="宋体"/>
      <family val="0"/>
    </font>
    <font>
      <b/>
      <sz val="11"/>
      <color indexed="63"/>
      <name val="宋体"/>
      <family val="0"/>
    </font>
    <font>
      <b/>
      <sz val="11"/>
      <color indexed="8"/>
      <name val="宋体"/>
      <family val="0"/>
    </font>
    <font>
      <b/>
      <sz val="15"/>
      <color indexed="56"/>
      <name val="宋体"/>
      <family val="0"/>
    </font>
    <font>
      <b/>
      <sz val="11"/>
      <color indexed="52"/>
      <name val="宋体"/>
      <family val="0"/>
    </font>
    <font>
      <b/>
      <sz val="10"/>
      <name val="宋体"/>
      <family val="0"/>
    </font>
    <font>
      <sz val="10"/>
      <name val="宋体"/>
      <family val="0"/>
    </font>
    <font>
      <b/>
      <sz val="14"/>
      <name val="宋体"/>
      <family val="0"/>
    </font>
    <font>
      <sz val="10"/>
      <name val="Times New Roman"/>
      <family val="1"/>
    </font>
    <font>
      <sz val="10"/>
      <color indexed="10"/>
      <name val="宋体"/>
      <family val="0"/>
    </font>
    <font>
      <sz val="10"/>
      <color indexed="60"/>
      <name val="宋体"/>
      <family val="0"/>
    </font>
    <font>
      <b/>
      <sz val="12"/>
      <color indexed="8"/>
      <name val="宋体"/>
      <family val="0"/>
    </font>
    <font>
      <b/>
      <sz val="10"/>
      <color indexed="8"/>
      <name val="宋体"/>
      <family val="0"/>
    </font>
    <font>
      <sz val="10"/>
      <color indexed="8"/>
      <name val="宋体"/>
      <family val="0"/>
    </font>
    <font>
      <sz val="10"/>
      <color indexed="10"/>
      <name val="Times New Roman"/>
      <family val="1"/>
    </font>
    <font>
      <b/>
      <sz val="10"/>
      <name val="Times New Roman"/>
      <family val="1"/>
    </font>
    <font>
      <sz val="10"/>
      <name val="Arial"/>
      <family val="2"/>
    </font>
    <font>
      <b/>
      <u val="single"/>
      <sz val="12"/>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8"/>
      </left>
      <right>
        <color indexed="63"/>
      </right>
      <top>
        <color indexed="63"/>
      </top>
      <bottom style="thin"/>
    </border>
    <border>
      <left>
        <color indexed="8"/>
      </left>
      <right>
        <color indexed="63"/>
      </right>
      <top style="thin"/>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1" applyNumberFormat="0" applyFill="0" applyAlignment="0" applyProtection="0"/>
    <xf numFmtId="0" fontId="15"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13" fillId="0" borderId="0" applyNumberFormat="0" applyFill="0" applyBorder="0" applyAlignment="0" applyProtection="0"/>
    <xf numFmtId="0" fontId="11"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10" fillId="17" borderId="6"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22" borderId="0" applyNumberFormat="0" applyBorder="0" applyAlignment="0" applyProtection="0"/>
    <xf numFmtId="0" fontId="16" fillId="16" borderId="8" applyNumberFormat="0" applyAlignment="0" applyProtection="0"/>
    <xf numFmtId="0" fontId="6" fillId="7" borderId="5" applyNumberFormat="0" applyAlignment="0" applyProtection="0"/>
    <xf numFmtId="0" fontId="0" fillId="23" borderId="9" applyNumberFormat="0" applyFont="0" applyAlignment="0" applyProtection="0"/>
  </cellStyleXfs>
  <cellXfs count="100">
    <xf numFmtId="0" fontId="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3" fillId="0" borderId="10" xfId="0" applyFont="1" applyBorder="1" applyAlignment="1">
      <alignment vertical="center"/>
    </xf>
    <xf numFmtId="0" fontId="20" fillId="0" borderId="10" xfId="0" applyFont="1" applyBorder="1" applyAlignment="1">
      <alignment horizontal="center" vertical="center" wrapText="1"/>
    </xf>
    <xf numFmtId="0" fontId="1"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vertical="center" wrapText="1"/>
    </xf>
    <xf numFmtId="0" fontId="0" fillId="0" borderId="0" xfId="0" applyFont="1" applyAlignment="1">
      <alignment vertical="center" wrapText="1"/>
    </xf>
    <xf numFmtId="184" fontId="21" fillId="0" borderId="0" xfId="0" applyNumberFormat="1" applyFont="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7"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184" fontId="21" fillId="0" borderId="10" xfId="0" applyNumberFormat="1" applyFont="1" applyBorder="1" applyAlignment="1">
      <alignment horizontal="center" vertical="center" wrapText="1"/>
    </xf>
    <xf numFmtId="10" fontId="21" fillId="0" borderId="1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8" fillId="0" borderId="0" xfId="0" applyFont="1" applyBorder="1" applyAlignment="1">
      <alignment horizontal="center" vertical="center" wrapText="1"/>
    </xf>
    <xf numFmtId="0" fontId="21" fillId="0" borderId="10" xfId="0" applyFont="1" applyBorder="1" applyAlignment="1">
      <alignment vertical="center" wrapText="1"/>
    </xf>
    <xf numFmtId="0" fontId="21" fillId="0" borderId="10" xfId="0" applyNumberFormat="1" applyFont="1" applyFill="1" applyBorder="1" applyAlignment="1" applyProtection="1">
      <alignment horizontal="center" vertical="center" wrapText="1"/>
      <protection/>
    </xf>
    <xf numFmtId="0" fontId="0" fillId="0" borderId="0" xfId="0" applyFont="1" applyBorder="1" applyAlignment="1">
      <alignment vertical="center" wrapText="1"/>
    </xf>
    <xf numFmtId="0" fontId="27" fillId="0" borderId="10" xfId="0" applyFont="1" applyBorder="1" applyAlignment="1">
      <alignment horizontal="center" vertical="center" wrapText="1"/>
    </xf>
    <xf numFmtId="184" fontId="20"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Alignment="1">
      <alignment horizontal="center" vertical="center" wrapText="1"/>
    </xf>
    <xf numFmtId="0" fontId="21" fillId="0" borderId="0" xfId="0" applyNumberFormat="1" applyFont="1" applyAlignment="1">
      <alignment horizontal="center" vertical="center" wrapText="1"/>
    </xf>
    <xf numFmtId="0" fontId="28"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0" xfId="0" applyFont="1" applyBorder="1" applyAlignment="1">
      <alignment horizontal="left" vertical="center" wrapText="1"/>
    </xf>
    <xf numFmtId="0" fontId="0" fillId="0" borderId="13" xfId="0" applyFont="1" applyBorder="1" applyAlignment="1">
      <alignment vertical="center" wrapText="1"/>
    </xf>
    <xf numFmtId="184" fontId="21" fillId="0" borderId="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84" fontId="21" fillId="0" borderId="10" xfId="0" applyNumberFormat="1" applyFont="1" applyBorder="1" applyAlignment="1">
      <alignment horizontal="right" vertical="center" wrapText="1"/>
    </xf>
    <xf numFmtId="0" fontId="21" fillId="0" borderId="14" xfId="0" applyFont="1" applyBorder="1" applyAlignment="1">
      <alignment horizontal="center" vertical="center" wrapText="1"/>
    </xf>
    <xf numFmtId="0" fontId="31" fillId="0" borderId="14" xfId="0" applyFont="1" applyBorder="1" applyAlignment="1">
      <alignment horizontal="center" vertical="center" wrapText="1"/>
    </xf>
    <xf numFmtId="184" fontId="21" fillId="0" borderId="14" xfId="0" applyNumberFormat="1" applyFont="1" applyBorder="1" applyAlignment="1">
      <alignment horizontal="center" vertical="center" wrapText="1"/>
    </xf>
    <xf numFmtId="10" fontId="21" fillId="0" borderId="10" xfId="34" applyNumberFormat="1" applyFont="1" applyBorder="1" applyAlignment="1">
      <alignment horizontal="center" vertical="center" wrapText="1"/>
    </xf>
    <xf numFmtId="10" fontId="21" fillId="0" borderId="0" xfId="34" applyNumberFormat="1" applyFont="1" applyAlignment="1">
      <alignment horizontal="center" vertical="center" wrapText="1"/>
    </xf>
    <xf numFmtId="0" fontId="1"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0" xfId="0" applyFont="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0" fillId="0" borderId="0" xfId="0" applyFont="1" applyAlignment="1">
      <alignment horizontal="center" vertical="center" wrapText="1"/>
    </xf>
    <xf numFmtId="0" fontId="28" fillId="0" borderId="0" xfId="0" applyFont="1" applyAlignment="1">
      <alignment horizontal="center" vertical="center"/>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0" xfId="0" applyNumberFormat="1" applyFont="1" applyAlignment="1">
      <alignment horizontal="center" vertical="center" wrapText="1"/>
    </xf>
    <xf numFmtId="0" fontId="21" fillId="0" borderId="11" xfId="0" applyNumberFormat="1" applyFont="1" applyBorder="1" applyAlignment="1">
      <alignment horizontal="center" vertical="center" wrapText="1"/>
    </xf>
    <xf numFmtId="184" fontId="21" fillId="0" borderId="10" xfId="0" applyNumberFormat="1" applyFont="1" applyBorder="1" applyAlignment="1">
      <alignment horizontal="center" vertical="center" wrapText="1"/>
    </xf>
    <xf numFmtId="0" fontId="0" fillId="0" borderId="0" xfId="0" applyAlignment="1">
      <alignment horizontal="center" vertical="center" wrapText="1"/>
    </xf>
    <xf numFmtId="184" fontId="0" fillId="0" borderId="0" xfId="0" applyNumberFormat="1" applyFont="1" applyAlignment="1">
      <alignment horizontal="center" vertical="center" wrapText="1"/>
    </xf>
    <xf numFmtId="0" fontId="28" fillId="0" borderId="10" xfId="0" applyFont="1" applyBorder="1" applyAlignment="1">
      <alignment horizontal="center" vertical="center" wrapText="1"/>
    </xf>
    <xf numFmtId="0" fontId="28" fillId="0" borderId="0" xfId="0" applyFont="1" applyAlignment="1">
      <alignment horizontal="center" vertical="center" wrapText="1"/>
    </xf>
    <xf numFmtId="0" fontId="28" fillId="0" borderId="11" xfId="0" applyFont="1" applyBorder="1" applyAlignment="1">
      <alignment horizontal="center"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center" vertical="center" wrapText="1"/>
    </xf>
    <xf numFmtId="0" fontId="21" fillId="0" borderId="0" xfId="0" applyFont="1" applyAlignment="1">
      <alignment horizontal="center" vertical="center" wrapText="1"/>
    </xf>
    <xf numFmtId="10" fontId="21" fillId="0" borderId="0" xfId="34" applyNumberFormat="1" applyFont="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10" xfId="0" applyFont="1" applyFill="1" applyBorder="1" applyAlignment="1">
      <alignment horizontal="left" vertical="center"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17" xfId="0" applyFont="1" applyBorder="1" applyAlignment="1">
      <alignment horizontal="center" vertical="center" wrapText="1"/>
    </xf>
    <xf numFmtId="0" fontId="21" fillId="0" borderId="18" xfId="0" applyFont="1" applyBorder="1" applyAlignment="1">
      <alignment horizontal="left" vertical="center" wrapText="1"/>
    </xf>
    <xf numFmtId="0" fontId="21" fillId="0" borderId="18" xfId="0" applyFont="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xf>
    <xf numFmtId="0" fontId="21" fillId="0" borderId="13" xfId="0" applyFont="1" applyBorder="1" applyAlignment="1">
      <alignment horizontal="center" vertical="center" wrapText="1"/>
    </xf>
    <xf numFmtId="0" fontId="21" fillId="0" borderId="11" xfId="0" applyFont="1" applyBorder="1" applyAlignment="1">
      <alignment horizontal="left" vertical="center" wrapText="1"/>
    </xf>
    <xf numFmtId="0" fontId="20" fillId="0" borderId="10" xfId="0" applyFont="1" applyBorder="1" applyAlignment="1">
      <alignment horizontal="left" vertical="center" wrapText="1"/>
    </xf>
    <xf numFmtId="0" fontId="24" fillId="0" borderId="0" xfId="0" applyFont="1" applyBorder="1" applyAlignment="1">
      <alignment horizontal="left" vertical="center" wrapText="1"/>
    </xf>
  </cellXfs>
  <cellStyles count="49">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69"/>
  <sheetViews>
    <sheetView tabSelected="1" zoomScalePageLayoutView="0" workbookViewId="0" topLeftCell="A1">
      <selection activeCell="L13" sqref="L13"/>
    </sheetView>
  </sheetViews>
  <sheetFormatPr defaultColWidth="9.140625" defaultRowHeight="16.5" customHeight="1"/>
  <cols>
    <col min="1" max="1" width="11.8515625" style="14" customWidth="1"/>
    <col min="2" max="2" width="11.7109375" style="14" customWidth="1"/>
    <col min="3" max="3" width="13.8515625" style="15" customWidth="1"/>
    <col min="4" max="4" width="16.57421875" style="16" customWidth="1"/>
    <col min="5" max="5" width="0.13671875" style="16" hidden="1" customWidth="1"/>
    <col min="6" max="7" width="17.57421875" style="16" customWidth="1"/>
    <col min="8" max="8" width="11.7109375" style="16" customWidth="1"/>
    <col min="9" max="9" width="12.421875" style="17" customWidth="1"/>
    <col min="10" max="10" width="12.8515625" style="16" customWidth="1"/>
    <col min="11" max="11" width="13.28125" style="16" customWidth="1"/>
    <col min="12" max="255" width="12.421875" style="16" customWidth="1"/>
  </cols>
  <sheetData>
    <row r="1" spans="1:11" ht="31.5" customHeight="1">
      <c r="A1" s="90" t="s">
        <v>0</v>
      </c>
      <c r="B1" s="90"/>
      <c r="C1" s="90"/>
      <c r="D1" s="90"/>
      <c r="E1" s="90"/>
      <c r="F1" s="90"/>
      <c r="G1" s="90"/>
      <c r="H1" s="90"/>
      <c r="I1" s="90"/>
      <c r="J1" s="90"/>
      <c r="K1" s="90"/>
    </row>
    <row r="2" spans="1:10" ht="31.5" customHeight="1">
      <c r="A2" s="91" t="s">
        <v>90</v>
      </c>
      <c r="B2" s="91"/>
      <c r="C2" s="90"/>
      <c r="D2" s="18"/>
      <c r="E2" s="18"/>
      <c r="F2" s="18"/>
      <c r="G2" s="18"/>
      <c r="J2" s="16" t="s">
        <v>1</v>
      </c>
    </row>
    <row r="3" spans="1:4" ht="22.5" customHeight="1">
      <c r="A3" s="69" t="s">
        <v>2</v>
      </c>
      <c r="B3" s="69"/>
      <c r="C3" s="92"/>
      <c r="D3" s="93"/>
    </row>
    <row r="4" spans="1:255" s="11" customFormat="1" ht="21" customHeight="1">
      <c r="A4" s="19" t="s">
        <v>3</v>
      </c>
      <c r="B4" s="19"/>
      <c r="C4" s="20" t="s">
        <v>4</v>
      </c>
      <c r="D4" s="20" t="s">
        <v>5</v>
      </c>
      <c r="E4" s="20" t="s">
        <v>6</v>
      </c>
      <c r="F4" s="20" t="s">
        <v>7</v>
      </c>
      <c r="G4" s="20" t="s">
        <v>8</v>
      </c>
      <c r="H4" s="20" t="s">
        <v>9</v>
      </c>
      <c r="I4" s="20" t="s">
        <v>10</v>
      </c>
      <c r="J4" s="20" t="s">
        <v>11</v>
      </c>
      <c r="K4" s="20" t="s">
        <v>12</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row>
    <row r="5" spans="1:11" ht="23.25" customHeight="1">
      <c r="A5" s="19" t="s">
        <v>13</v>
      </c>
      <c r="B5" s="21"/>
      <c r="C5" s="22">
        <v>40</v>
      </c>
      <c r="D5" s="19">
        <v>14</v>
      </c>
      <c r="E5" s="19"/>
      <c r="H5" s="19"/>
      <c r="I5" s="19"/>
      <c r="J5" s="19"/>
      <c r="K5" s="19"/>
    </row>
    <row r="6" spans="1:11" ht="23.25" customHeight="1">
      <c r="A6" s="19" t="s">
        <v>14</v>
      </c>
      <c r="B6" s="21"/>
      <c r="C6" s="22">
        <v>55.16</v>
      </c>
      <c r="D6" s="19">
        <v>11.8</v>
      </c>
      <c r="E6" s="23"/>
      <c r="F6" s="19">
        <v>30.08</v>
      </c>
      <c r="G6" s="19">
        <v>-9.18</v>
      </c>
      <c r="H6" s="19">
        <v>38</v>
      </c>
      <c r="I6" s="19">
        <v>40.99</v>
      </c>
      <c r="J6" s="19">
        <v>450</v>
      </c>
      <c r="K6" s="23">
        <v>0.24</v>
      </c>
    </row>
    <row r="7" spans="1:11" ht="24" customHeight="1">
      <c r="A7" s="87" t="s">
        <v>15</v>
      </c>
      <c r="B7" s="87"/>
      <c r="C7" s="94"/>
      <c r="D7" s="94" t="s">
        <v>16</v>
      </c>
      <c r="E7" s="94"/>
      <c r="F7" s="94"/>
      <c r="G7" s="25" t="s">
        <v>17</v>
      </c>
      <c r="I7" s="25" t="s">
        <v>18</v>
      </c>
      <c r="J7" s="25"/>
      <c r="K7" s="25"/>
    </row>
    <row r="8" ht="18.75" customHeight="1"/>
    <row r="9" spans="1:11" ht="23.25" customHeight="1">
      <c r="A9" s="69" t="s">
        <v>19</v>
      </c>
      <c r="B9" s="69"/>
      <c r="C9" s="70"/>
      <c r="D9" s="25"/>
      <c r="E9" s="25"/>
      <c r="F9" s="25"/>
      <c r="G9" s="25"/>
      <c r="H9" s="25"/>
      <c r="I9" s="24"/>
      <c r="J9" s="25"/>
      <c r="K9" s="25"/>
    </row>
    <row r="10" spans="1:3" ht="20.25" customHeight="1">
      <c r="A10" s="83" t="s">
        <v>20</v>
      </c>
      <c r="B10" s="84"/>
      <c r="C10" s="85"/>
    </row>
    <row r="11" spans="1:7" ht="18.75" customHeight="1">
      <c r="A11" s="19" t="s">
        <v>3</v>
      </c>
      <c r="B11" s="27" t="s">
        <v>21</v>
      </c>
      <c r="C11" s="19" t="s">
        <v>4</v>
      </c>
      <c r="D11" s="19" t="s">
        <v>84</v>
      </c>
      <c r="E11" s="19" t="s">
        <v>6</v>
      </c>
      <c r="F11" s="19" t="s">
        <v>83</v>
      </c>
      <c r="G11" s="19" t="s">
        <v>8</v>
      </c>
    </row>
    <row r="12" spans="1:7" ht="24.75" customHeight="1">
      <c r="A12" s="19" t="s">
        <v>22</v>
      </c>
      <c r="B12" s="27" t="s">
        <v>23</v>
      </c>
      <c r="C12" s="19">
        <v>68</v>
      </c>
      <c r="D12" s="28">
        <v>22.44</v>
      </c>
      <c r="E12" s="19"/>
      <c r="F12" s="19">
        <v>30.08</v>
      </c>
      <c r="G12" s="19">
        <v>-7.59</v>
      </c>
    </row>
    <row r="13" spans="1:7" ht="18.75" customHeight="1">
      <c r="A13" s="53" t="s">
        <v>24</v>
      </c>
      <c r="B13" s="19" t="s">
        <v>25</v>
      </c>
      <c r="C13" s="19">
        <v>4.3</v>
      </c>
      <c r="D13" s="28">
        <f>G13+F13</f>
        <v>0.6999999999999997</v>
      </c>
      <c r="E13" s="19"/>
      <c r="F13" s="19">
        <v>2.9</v>
      </c>
      <c r="G13" s="19">
        <v>-2.2</v>
      </c>
    </row>
    <row r="14" spans="1:7" ht="18.75" customHeight="1">
      <c r="A14" s="53"/>
      <c r="B14" s="19" t="s">
        <v>26</v>
      </c>
      <c r="C14" s="19">
        <v>3.6</v>
      </c>
      <c r="D14" s="28">
        <f>G14+F14</f>
        <v>1.2999999999999998</v>
      </c>
      <c r="E14" s="19"/>
      <c r="F14" s="19">
        <v>3.96</v>
      </c>
      <c r="G14" s="19">
        <v>-2.66</v>
      </c>
    </row>
    <row r="15" spans="1:7" ht="18.75" customHeight="1">
      <c r="A15" s="53"/>
      <c r="B15" s="19" t="s">
        <v>27</v>
      </c>
      <c r="C15" s="19">
        <v>4.1</v>
      </c>
      <c r="D15" s="28">
        <f>G15+F15</f>
        <v>1.1800000000000002</v>
      </c>
      <c r="E15" s="19"/>
      <c r="F15" s="19">
        <v>3.64</v>
      </c>
      <c r="G15" s="19">
        <v>-2.46</v>
      </c>
    </row>
    <row r="16" spans="1:7" ht="18.75" customHeight="1">
      <c r="A16" s="53"/>
      <c r="B16" s="19" t="s">
        <v>28</v>
      </c>
      <c r="C16" s="19">
        <v>4.27</v>
      </c>
      <c r="D16" s="28">
        <v>1.52</v>
      </c>
      <c r="E16" s="19"/>
      <c r="F16" s="19">
        <v>2.17</v>
      </c>
      <c r="G16" s="19">
        <f aca="true" t="shared" si="0" ref="G16:G24">D16-F16</f>
        <v>-0.6499999999999999</v>
      </c>
    </row>
    <row r="17" spans="1:7" ht="18.75" customHeight="1">
      <c r="A17" s="53"/>
      <c r="B17" s="19" t="s">
        <v>29</v>
      </c>
      <c r="C17" s="19">
        <v>3.7</v>
      </c>
      <c r="D17" s="28">
        <v>1.3</v>
      </c>
      <c r="E17" s="19"/>
      <c r="F17" s="19">
        <v>2.17</v>
      </c>
      <c r="G17" s="19">
        <f t="shared" si="0"/>
        <v>-0.8699999999999999</v>
      </c>
    </row>
    <row r="18" spans="1:7" ht="18.75" customHeight="1">
      <c r="A18" s="53"/>
      <c r="B18" s="19" t="s">
        <v>30</v>
      </c>
      <c r="C18" s="19">
        <v>4.05</v>
      </c>
      <c r="D18" s="28">
        <v>1.38</v>
      </c>
      <c r="E18" s="19"/>
      <c r="F18" s="19">
        <v>2.17</v>
      </c>
      <c r="G18" s="19">
        <f t="shared" si="0"/>
        <v>-0.79</v>
      </c>
    </row>
    <row r="19" spans="1:7" ht="18.75" customHeight="1">
      <c r="A19" s="53"/>
      <c r="B19" s="19" t="s">
        <v>31</v>
      </c>
      <c r="C19" s="19">
        <v>7.33</v>
      </c>
      <c r="D19" s="28">
        <v>2.51</v>
      </c>
      <c r="E19" s="19"/>
      <c r="F19" s="19">
        <v>2.17</v>
      </c>
      <c r="G19" s="19">
        <f t="shared" si="0"/>
        <v>0.33999999999999986</v>
      </c>
    </row>
    <row r="20" spans="1:7" ht="18.75" customHeight="1">
      <c r="A20" s="53"/>
      <c r="B20" s="19" t="s">
        <v>32</v>
      </c>
      <c r="C20" s="19">
        <v>7.33</v>
      </c>
      <c r="D20" s="28">
        <v>2.51</v>
      </c>
      <c r="E20" s="19"/>
      <c r="F20" s="19">
        <v>2.17</v>
      </c>
      <c r="G20" s="19">
        <f t="shared" si="0"/>
        <v>0.33999999999999986</v>
      </c>
    </row>
    <row r="21" spans="1:7" ht="18.75" customHeight="1">
      <c r="A21" s="53"/>
      <c r="B21" s="19" t="s">
        <v>33</v>
      </c>
      <c r="C21" s="19">
        <v>7.33</v>
      </c>
      <c r="D21" s="28">
        <v>2.51</v>
      </c>
      <c r="E21" s="19"/>
      <c r="F21" s="19">
        <v>2.17</v>
      </c>
      <c r="G21" s="19">
        <f t="shared" si="0"/>
        <v>0.33999999999999986</v>
      </c>
    </row>
    <row r="22" spans="1:7" ht="18.75" customHeight="1">
      <c r="A22" s="53"/>
      <c r="B22" s="19" t="s">
        <v>34</v>
      </c>
      <c r="C22" s="19">
        <v>7.33</v>
      </c>
      <c r="D22" s="28">
        <v>2.51</v>
      </c>
      <c r="E22" s="19"/>
      <c r="F22" s="19">
        <v>2.17</v>
      </c>
      <c r="G22" s="19">
        <f t="shared" si="0"/>
        <v>0.33999999999999986</v>
      </c>
    </row>
    <row r="23" spans="1:7" ht="18.75" customHeight="1">
      <c r="A23" s="53"/>
      <c r="B23" s="19" t="s">
        <v>35</v>
      </c>
      <c r="C23" s="19">
        <v>7.33</v>
      </c>
      <c r="D23" s="28">
        <v>2.51</v>
      </c>
      <c r="E23" s="19"/>
      <c r="F23" s="19">
        <v>2.17</v>
      </c>
      <c r="G23" s="19">
        <f t="shared" si="0"/>
        <v>0.33999999999999986</v>
      </c>
    </row>
    <row r="24" spans="1:7" ht="18.75" customHeight="1">
      <c r="A24" s="53"/>
      <c r="B24" s="19" t="s">
        <v>36</v>
      </c>
      <c r="C24" s="19">
        <v>7.33</v>
      </c>
      <c r="D24" s="28">
        <v>2.51</v>
      </c>
      <c r="E24" s="19"/>
      <c r="F24" s="19">
        <v>2.17</v>
      </c>
      <c r="G24" s="19">
        <f t="shared" si="0"/>
        <v>0.33999999999999986</v>
      </c>
    </row>
    <row r="25" spans="1:7" ht="24" customHeight="1">
      <c r="A25" s="86" t="s">
        <v>37</v>
      </c>
      <c r="B25" s="86"/>
      <c r="C25" s="87"/>
      <c r="D25" s="86"/>
      <c r="E25" s="86"/>
      <c r="F25" s="86"/>
      <c r="G25" s="86"/>
    </row>
    <row r="26" spans="1:7" ht="24" customHeight="1">
      <c r="A26" s="88" t="s">
        <v>96</v>
      </c>
      <c r="B26" s="88"/>
      <c r="C26" s="89"/>
      <c r="E26" s="24"/>
      <c r="F26" s="24" t="s">
        <v>38</v>
      </c>
      <c r="G26" s="24"/>
    </row>
    <row r="27" spans="1:7" ht="24" customHeight="1">
      <c r="A27" s="88" t="s">
        <v>39</v>
      </c>
      <c r="B27" s="88"/>
      <c r="C27" s="89"/>
      <c r="D27" s="24"/>
      <c r="E27" s="24"/>
      <c r="F27" s="24"/>
      <c r="G27" s="24"/>
    </row>
    <row r="28" spans="1:7" ht="54" customHeight="1">
      <c r="A28" s="99" t="s">
        <v>97</v>
      </c>
      <c r="B28" s="80"/>
      <c r="C28" s="81"/>
      <c r="D28" s="80"/>
      <c r="E28" s="80"/>
      <c r="F28" s="80"/>
      <c r="G28" s="80"/>
    </row>
    <row r="29" ht="21" customHeight="1">
      <c r="A29" s="29" t="s">
        <v>40</v>
      </c>
    </row>
    <row r="30" spans="1:9" ht="21.75" customHeight="1">
      <c r="A30" s="30" t="s">
        <v>41</v>
      </c>
      <c r="B30" s="30"/>
      <c r="C30" s="31"/>
      <c r="D30" s="82" t="s">
        <v>42</v>
      </c>
      <c r="E30" s="82"/>
      <c r="F30" s="82"/>
      <c r="G30" s="82"/>
      <c r="H30" s="19"/>
      <c r="I30" s="48"/>
    </row>
    <row r="31" spans="1:11" ht="21.75" customHeight="1">
      <c r="A31" s="65" t="s">
        <v>43</v>
      </c>
      <c r="B31" s="65"/>
      <c r="C31" s="59" t="s">
        <v>44</v>
      </c>
      <c r="D31" s="98" t="s">
        <v>98</v>
      </c>
      <c r="E31" s="78"/>
      <c r="F31" s="78"/>
      <c r="G31" s="78"/>
      <c r="H31" s="78"/>
      <c r="I31" s="79"/>
      <c r="J31" s="96" t="s">
        <v>92</v>
      </c>
      <c r="K31" s="25"/>
    </row>
    <row r="32" spans="1:11" ht="21.75" customHeight="1">
      <c r="A32" s="65"/>
      <c r="B32" s="65"/>
      <c r="C32" s="59"/>
      <c r="D32" s="76"/>
      <c r="E32" s="76"/>
      <c r="F32" s="76"/>
      <c r="G32" s="76"/>
      <c r="H32" s="76"/>
      <c r="I32" s="77"/>
      <c r="J32" s="56"/>
      <c r="K32" s="25"/>
    </row>
    <row r="33" spans="1:11" ht="21.75" customHeight="1">
      <c r="A33" s="65" t="s">
        <v>45</v>
      </c>
      <c r="B33" s="65"/>
      <c r="C33" s="59" t="s">
        <v>44</v>
      </c>
      <c r="D33" s="76" t="s">
        <v>85</v>
      </c>
      <c r="E33" s="78"/>
      <c r="F33" s="78"/>
      <c r="G33" s="78"/>
      <c r="H33" s="78"/>
      <c r="I33" s="79"/>
      <c r="J33" s="56"/>
      <c r="K33" s="25"/>
    </row>
    <row r="34" spans="1:11" ht="21" customHeight="1">
      <c r="A34" s="66"/>
      <c r="B34" s="65"/>
      <c r="C34" s="60"/>
      <c r="D34" s="76"/>
      <c r="E34" s="76"/>
      <c r="F34" s="76"/>
      <c r="G34" s="76"/>
      <c r="H34" s="76"/>
      <c r="I34" s="77"/>
      <c r="J34" s="56"/>
      <c r="K34" s="24"/>
    </row>
    <row r="35" spans="1:11" ht="21" customHeight="1">
      <c r="A35" s="67" t="s">
        <v>46</v>
      </c>
      <c r="B35" s="67"/>
      <c r="C35" s="61" t="s">
        <v>44</v>
      </c>
      <c r="D35" s="76" t="s">
        <v>86</v>
      </c>
      <c r="E35" s="78"/>
      <c r="F35" s="78"/>
      <c r="G35" s="78"/>
      <c r="H35" s="78"/>
      <c r="I35" s="79"/>
      <c r="J35" s="56"/>
      <c r="K35" s="24"/>
    </row>
    <row r="36" spans="1:11" ht="17.25" customHeight="1">
      <c r="A36" s="66"/>
      <c r="B36" s="67"/>
      <c r="C36" s="60"/>
      <c r="D36" s="75"/>
      <c r="E36" s="75"/>
      <c r="F36" s="75"/>
      <c r="G36" s="75"/>
      <c r="H36" s="75"/>
      <c r="I36" s="75"/>
      <c r="J36" s="56"/>
      <c r="K36" s="24"/>
    </row>
    <row r="37" spans="1:11" ht="27" customHeight="1">
      <c r="A37" s="33" t="s">
        <v>47</v>
      </c>
      <c r="B37" s="35"/>
      <c r="C37" s="34" t="s">
        <v>48</v>
      </c>
      <c r="D37" s="97" t="s">
        <v>93</v>
      </c>
      <c r="E37" s="75"/>
      <c r="F37" s="75"/>
      <c r="G37" s="75"/>
      <c r="H37" s="75"/>
      <c r="I37" s="75"/>
      <c r="J37" s="56"/>
      <c r="K37" s="17"/>
    </row>
    <row r="38" spans="1:11" ht="28.5" customHeight="1">
      <c r="A38" s="33" t="s">
        <v>47</v>
      </c>
      <c r="B38" s="35"/>
      <c r="C38" s="34" t="s">
        <v>49</v>
      </c>
      <c r="D38" s="97" t="s">
        <v>94</v>
      </c>
      <c r="E38" s="75"/>
      <c r="F38" s="75"/>
      <c r="G38" s="75"/>
      <c r="H38" s="75"/>
      <c r="I38" s="75"/>
      <c r="J38" s="56"/>
      <c r="K38" s="17"/>
    </row>
    <row r="39" spans="1:10" ht="24.75" customHeight="1">
      <c r="A39" s="20" t="s">
        <v>47</v>
      </c>
      <c r="B39" s="36"/>
      <c r="C39" s="20" t="s">
        <v>50</v>
      </c>
      <c r="D39" s="97" t="s">
        <v>95</v>
      </c>
      <c r="E39" s="75"/>
      <c r="F39" s="75"/>
      <c r="G39" s="75"/>
      <c r="H39" s="75"/>
      <c r="I39" s="75"/>
      <c r="J39" s="56"/>
    </row>
    <row r="40" spans="1:10" ht="27.75" customHeight="1">
      <c r="A40" s="52" t="s">
        <v>51</v>
      </c>
      <c r="B40" s="52"/>
      <c r="C40" s="62" t="s">
        <v>44</v>
      </c>
      <c r="D40" s="53" t="s">
        <v>48</v>
      </c>
      <c r="E40" s="37"/>
      <c r="F40" s="53" t="s">
        <v>50</v>
      </c>
      <c r="G40" s="53" t="s">
        <v>49</v>
      </c>
      <c r="H40" s="53" t="s">
        <v>52</v>
      </c>
      <c r="I40" s="53"/>
      <c r="J40" s="56"/>
    </row>
    <row r="41" spans="1:10" ht="27.75" customHeight="1">
      <c r="A41" s="52"/>
      <c r="B41" s="52"/>
      <c r="C41" s="62"/>
      <c r="D41" s="53"/>
      <c r="E41" s="37"/>
      <c r="F41" s="53"/>
      <c r="G41" s="53"/>
      <c r="H41" s="53"/>
      <c r="I41" s="53"/>
      <c r="J41" s="56"/>
    </row>
    <row r="42" spans="1:10" ht="15.75" customHeight="1">
      <c r="A42" s="52"/>
      <c r="B42" s="52"/>
      <c r="C42" s="62"/>
      <c r="D42" s="53"/>
      <c r="E42" s="37"/>
      <c r="F42" s="53"/>
      <c r="G42" s="53"/>
      <c r="H42" s="53"/>
      <c r="I42" s="53"/>
      <c r="J42" s="56"/>
    </row>
    <row r="43" spans="1:10" ht="20.25" customHeight="1">
      <c r="A43" s="38" t="s">
        <v>53</v>
      </c>
      <c r="B43" s="26"/>
      <c r="C43" s="39"/>
      <c r="D43" s="25"/>
      <c r="E43" s="25"/>
      <c r="F43" s="25"/>
      <c r="G43" s="25"/>
      <c r="H43" s="25"/>
      <c r="I43" s="24"/>
      <c r="J43" s="25"/>
    </row>
    <row r="44" spans="1:12" ht="19.5" customHeight="1">
      <c r="A44" s="65" t="s">
        <v>3</v>
      </c>
      <c r="B44" s="40"/>
      <c r="C44" s="65" t="s">
        <v>54</v>
      </c>
      <c r="D44" s="65"/>
      <c r="E44" s="65"/>
      <c r="F44" s="65"/>
      <c r="G44" s="65"/>
      <c r="H44" s="53" t="s">
        <v>55</v>
      </c>
      <c r="I44" s="53"/>
      <c r="J44" s="53"/>
      <c r="K44" s="57" t="s">
        <v>56</v>
      </c>
      <c r="L44" s="73" t="s">
        <v>57</v>
      </c>
    </row>
    <row r="45" spans="1:12" ht="25.5" customHeight="1">
      <c r="A45" s="65"/>
      <c r="B45" s="32"/>
      <c r="C45" s="41" t="s">
        <v>58</v>
      </c>
      <c r="D45" s="42" t="s">
        <v>59</v>
      </c>
      <c r="E45" s="22" t="s">
        <v>60</v>
      </c>
      <c r="F45" s="19" t="s">
        <v>61</v>
      </c>
      <c r="G45" s="19" t="s">
        <v>62</v>
      </c>
      <c r="H45" s="19" t="s">
        <v>63</v>
      </c>
      <c r="I45" s="19" t="s">
        <v>64</v>
      </c>
      <c r="J45" s="19" t="s">
        <v>65</v>
      </c>
      <c r="K45" s="58"/>
      <c r="L45" s="74"/>
    </row>
    <row r="46" spans="1:12" s="12" customFormat="1" ht="19.5" customHeight="1">
      <c r="A46" s="43" t="s">
        <v>66</v>
      </c>
      <c r="B46" s="43"/>
      <c r="C46" s="44">
        <v>571</v>
      </c>
      <c r="D46" s="45">
        <v>62</v>
      </c>
      <c r="E46" s="43"/>
      <c r="F46" s="43">
        <v>1241</v>
      </c>
      <c r="G46" s="43"/>
      <c r="H46" s="43">
        <v>41</v>
      </c>
      <c r="I46" s="43" t="s">
        <v>67</v>
      </c>
      <c r="J46" s="43" t="s">
        <v>67</v>
      </c>
      <c r="K46" s="49"/>
      <c r="L46" s="50"/>
    </row>
    <row r="47" spans="1:12" s="12" customFormat="1" ht="19.5" customHeight="1">
      <c r="A47" s="19" t="s">
        <v>68</v>
      </c>
      <c r="B47" s="19"/>
      <c r="C47" s="22">
        <v>21.1</v>
      </c>
      <c r="D47" s="19">
        <v>9.8</v>
      </c>
      <c r="E47" s="19"/>
      <c r="F47" s="19">
        <v>28.5</v>
      </c>
      <c r="G47" s="19"/>
      <c r="H47" s="19">
        <v>1.4</v>
      </c>
      <c r="I47" s="19"/>
      <c r="J47" s="19"/>
      <c r="K47" s="49"/>
      <c r="L47" s="50"/>
    </row>
    <row r="48" spans="1:12" s="12" customFormat="1" ht="19.5" customHeight="1">
      <c r="A48" s="19" t="s">
        <v>69</v>
      </c>
      <c r="B48" s="19"/>
      <c r="C48" s="46">
        <v>0.26780000000000004</v>
      </c>
      <c r="D48" s="46">
        <v>0.026000000000000002</v>
      </c>
      <c r="E48" s="46"/>
      <c r="F48" s="46">
        <v>0.37170000000000003</v>
      </c>
      <c r="G48" s="46"/>
      <c r="H48" s="46">
        <v>0.011000000000000001</v>
      </c>
      <c r="I48" s="46"/>
      <c r="J48" s="46"/>
      <c r="K48" s="49"/>
      <c r="L48" s="50"/>
    </row>
    <row r="49" spans="1:11" s="12" customFormat="1" ht="19.5" customHeight="1">
      <c r="A49" s="17" t="s">
        <v>70</v>
      </c>
      <c r="B49" s="17"/>
      <c r="C49" s="47"/>
      <c r="D49" s="47"/>
      <c r="E49" s="47"/>
      <c r="F49" s="47"/>
      <c r="G49" s="47"/>
      <c r="H49" s="47"/>
      <c r="I49" s="47"/>
      <c r="J49" s="47"/>
      <c r="K49" s="51"/>
    </row>
    <row r="50" spans="1:12" s="12" customFormat="1" ht="51" customHeight="1">
      <c r="A50" s="66" t="s">
        <v>91</v>
      </c>
      <c r="B50" s="66"/>
      <c r="C50" s="66"/>
      <c r="D50" s="66"/>
      <c r="E50" s="66"/>
      <c r="F50" s="66"/>
      <c r="G50" s="66"/>
      <c r="H50" s="66"/>
      <c r="I50" s="66"/>
      <c r="J50" s="66"/>
      <c r="K50" s="66"/>
      <c r="L50" s="66"/>
    </row>
    <row r="51" spans="1:12" s="12" customFormat="1" ht="19.5" customHeight="1">
      <c r="A51" s="71"/>
      <c r="B51" s="71"/>
      <c r="C51" s="72"/>
      <c r="D51" s="72"/>
      <c r="E51" s="72"/>
      <c r="F51" s="72"/>
      <c r="G51" s="72"/>
      <c r="H51" s="72"/>
      <c r="I51" s="72"/>
      <c r="J51" s="72"/>
      <c r="K51" s="71"/>
      <c r="L51" s="71"/>
    </row>
    <row r="52" spans="1:12" s="13" customFormat="1" ht="24" customHeight="1">
      <c r="A52" s="55"/>
      <c r="B52" s="55"/>
      <c r="C52" s="55"/>
      <c r="D52" s="68"/>
      <c r="E52" s="68"/>
      <c r="F52" s="68"/>
      <c r="G52" s="68"/>
      <c r="H52" s="68"/>
      <c r="I52" s="68"/>
      <c r="J52" s="55"/>
      <c r="K52" s="55"/>
      <c r="L52" s="55"/>
    </row>
    <row r="53" spans="1:12" s="13" customFormat="1" ht="21.75" customHeight="1">
      <c r="A53" s="55"/>
      <c r="B53" s="55"/>
      <c r="C53" s="55"/>
      <c r="D53" s="68"/>
      <c r="E53" s="68"/>
      <c r="F53" s="68"/>
      <c r="G53" s="68"/>
      <c r="H53" s="68"/>
      <c r="I53" s="68"/>
      <c r="J53" s="55"/>
      <c r="K53" s="55"/>
      <c r="L53" s="55"/>
    </row>
    <row r="54" spans="1:12" s="13" customFormat="1" ht="21.75" customHeight="1">
      <c r="A54" s="55"/>
      <c r="B54" s="55"/>
      <c r="C54" s="55"/>
      <c r="D54" s="68"/>
      <c r="E54" s="55"/>
      <c r="F54" s="55"/>
      <c r="G54" s="55"/>
      <c r="H54" s="55"/>
      <c r="I54" s="55"/>
      <c r="J54" s="55"/>
      <c r="K54" s="55"/>
      <c r="L54" s="55"/>
    </row>
    <row r="55" spans="1:11" s="13" customFormat="1" ht="26.25" customHeight="1">
      <c r="A55" s="69" t="s">
        <v>71</v>
      </c>
      <c r="B55" s="69"/>
      <c r="C55" s="70"/>
      <c r="D55" s="69"/>
      <c r="E55" s="16"/>
      <c r="F55" s="16"/>
      <c r="G55" s="16"/>
      <c r="H55" s="16"/>
      <c r="I55" s="17"/>
      <c r="J55" s="16"/>
      <c r="K55" s="16"/>
    </row>
    <row r="56" spans="1:12" s="13" customFormat="1" ht="21.75" customHeight="1">
      <c r="A56" s="63" t="s">
        <v>89</v>
      </c>
      <c r="B56" s="54"/>
      <c r="C56" s="64"/>
      <c r="D56" s="54"/>
      <c r="E56" s="54"/>
      <c r="F56" s="54"/>
      <c r="G56" s="54"/>
      <c r="H56" s="54"/>
      <c r="I56" s="54"/>
      <c r="J56" s="54"/>
      <c r="K56" s="54"/>
      <c r="L56" s="54"/>
    </row>
    <row r="57" spans="1:12" s="13" customFormat="1" ht="16.5" customHeight="1">
      <c r="A57" s="63" t="s">
        <v>88</v>
      </c>
      <c r="B57" s="54"/>
      <c r="C57" s="64"/>
      <c r="D57" s="54"/>
      <c r="E57" s="54"/>
      <c r="F57" s="54"/>
      <c r="G57" s="54"/>
      <c r="H57" s="54"/>
      <c r="I57" s="54"/>
      <c r="J57" s="54"/>
      <c r="K57" s="54"/>
      <c r="L57" s="54"/>
    </row>
    <row r="58" spans="1:12" s="13" customFormat="1" ht="16.5" customHeight="1">
      <c r="A58" s="54" t="s">
        <v>87</v>
      </c>
      <c r="B58" s="54"/>
      <c r="C58" s="54"/>
      <c r="D58" s="54"/>
      <c r="E58" s="54"/>
      <c r="F58" s="54"/>
      <c r="G58" s="54"/>
      <c r="H58" s="54"/>
      <c r="I58" s="54"/>
      <c r="J58" s="54"/>
      <c r="K58" s="54"/>
      <c r="L58" s="54"/>
    </row>
    <row r="59" spans="1:11" s="13" customFormat="1" ht="16.5" customHeight="1">
      <c r="A59" s="14"/>
      <c r="B59" s="14"/>
      <c r="C59" s="15"/>
      <c r="D59" s="16"/>
      <c r="E59" s="16"/>
      <c r="F59" s="16"/>
      <c r="G59" s="16"/>
      <c r="H59" s="16"/>
      <c r="I59" s="17"/>
      <c r="J59" s="16"/>
      <c r="K59" s="16"/>
    </row>
    <row r="69" spans="1:11" s="12" customFormat="1" ht="18.75" customHeight="1">
      <c r="A69" s="14"/>
      <c r="B69" s="14"/>
      <c r="C69" s="15"/>
      <c r="D69" s="16"/>
      <c r="E69" s="16"/>
      <c r="F69" s="16"/>
      <c r="G69" s="16"/>
      <c r="H69" s="16"/>
      <c r="I69" s="17"/>
      <c r="J69" s="16"/>
      <c r="K69" s="16"/>
    </row>
    <row r="71" ht="18.75" customHeight="1"/>
    <row r="72" ht="18.75" customHeight="1"/>
    <row r="73" ht="18.75" customHeight="1"/>
  </sheetData>
  <sheetProtection/>
  <mergeCells count="52">
    <mergeCell ref="A1:K1"/>
    <mergeCell ref="A2:C2"/>
    <mergeCell ref="A3:D3"/>
    <mergeCell ref="A7:C7"/>
    <mergeCell ref="D7:F7"/>
    <mergeCell ref="A27:C27"/>
    <mergeCell ref="A28:G28"/>
    <mergeCell ref="D30:G30"/>
    <mergeCell ref="D31:I31"/>
    <mergeCell ref="A9:C9"/>
    <mergeCell ref="A10:C10"/>
    <mergeCell ref="A25:G25"/>
    <mergeCell ref="A26:C26"/>
    <mergeCell ref="L44:L45"/>
    <mergeCell ref="D36:I36"/>
    <mergeCell ref="D37:I37"/>
    <mergeCell ref="D38:I38"/>
    <mergeCell ref="D39:I39"/>
    <mergeCell ref="D32:I32"/>
    <mergeCell ref="D33:I33"/>
    <mergeCell ref="D34:I34"/>
    <mergeCell ref="D35:I35"/>
    <mergeCell ref="B35:B36"/>
    <mergeCell ref="C31:C32"/>
    <mergeCell ref="A53:L53"/>
    <mergeCell ref="A54:L54"/>
    <mergeCell ref="A55:D55"/>
    <mergeCell ref="A56:L56"/>
    <mergeCell ref="C44:G44"/>
    <mergeCell ref="H44:J44"/>
    <mergeCell ref="A51:L51"/>
    <mergeCell ref="A52:L52"/>
    <mergeCell ref="C40:C42"/>
    <mergeCell ref="D40:D42"/>
    <mergeCell ref="A57:L57"/>
    <mergeCell ref="A13:A24"/>
    <mergeCell ref="A31:A32"/>
    <mergeCell ref="A33:A34"/>
    <mergeCell ref="A35:A36"/>
    <mergeCell ref="A44:A45"/>
    <mergeCell ref="B31:B32"/>
    <mergeCell ref="B33:B34"/>
    <mergeCell ref="A40:B42"/>
    <mergeCell ref="H40:I42"/>
    <mergeCell ref="A58:L58"/>
    <mergeCell ref="A50:L50"/>
    <mergeCell ref="F40:F42"/>
    <mergeCell ref="G40:G42"/>
    <mergeCell ref="J31:J42"/>
    <mergeCell ref="K44:K45"/>
    <mergeCell ref="C33:C34"/>
    <mergeCell ref="C35:C36"/>
  </mergeCells>
  <printOptions horizontalCentered="1"/>
  <pageMargins left="0.3541666666666667" right="0.3541666666666667" top="0.5902777777777778" bottom="0.5902777777777778" header="0.5111111111111111" footer="0.5111111111111111"/>
  <pageSetup horizontalDpi="203" verticalDpi="203" orientation="landscape" paperSize="9" r:id="rId1"/>
</worksheet>
</file>

<file path=xl/worksheets/sheet2.xml><?xml version="1.0" encoding="utf-8"?>
<worksheet xmlns="http://schemas.openxmlformats.org/spreadsheetml/2006/main" xmlns:r="http://schemas.openxmlformats.org/officeDocument/2006/relationships">
  <dimension ref="A1:J14"/>
  <sheetViews>
    <sheetView workbookViewId="0" topLeftCell="A1">
      <selection activeCell="I9" sqref="I9"/>
    </sheetView>
  </sheetViews>
  <sheetFormatPr defaultColWidth="9.00390625" defaultRowHeight="14.25"/>
  <cols>
    <col min="1" max="1" width="4.140625" style="2" customWidth="1"/>
    <col min="2" max="2" width="8.8515625" style="2" customWidth="1"/>
    <col min="3" max="3" width="6.7109375" style="2" customWidth="1"/>
    <col min="4" max="4" width="27.421875" style="3" customWidth="1"/>
    <col min="5" max="5" width="26.8515625" style="3" customWidth="1"/>
    <col min="6" max="6" width="10.140625" style="3" customWidth="1"/>
    <col min="7" max="7" width="10.28125" style="3" customWidth="1"/>
    <col min="8" max="8" width="9.421875" style="3" customWidth="1"/>
    <col min="9" max="9" width="10.421875" style="3" customWidth="1"/>
    <col min="10" max="10" width="10.8515625" style="3" customWidth="1"/>
    <col min="11" max="16384" width="9.00390625" style="3" customWidth="1"/>
  </cols>
  <sheetData>
    <row r="1" spans="1:10" ht="32.25" customHeight="1">
      <c r="A1" s="95" t="s">
        <v>72</v>
      </c>
      <c r="B1" s="95"/>
      <c r="C1" s="95"/>
      <c r="D1" s="95"/>
      <c r="E1" s="95"/>
      <c r="F1" s="95"/>
      <c r="G1" s="95"/>
      <c r="H1" s="95"/>
      <c r="I1" s="95"/>
      <c r="J1" s="95"/>
    </row>
    <row r="2" spans="1:8" ht="32.25" customHeight="1">
      <c r="A2" s="4"/>
      <c r="B2" s="4"/>
      <c r="C2" s="4"/>
      <c r="D2" s="4"/>
      <c r="E2" s="4"/>
      <c r="H2" s="5"/>
    </row>
    <row r="3" spans="1:10" s="1" customFormat="1" ht="32.25" customHeight="1">
      <c r="A3" s="6" t="s">
        <v>73</v>
      </c>
      <c r="B3" s="6" t="s">
        <v>74</v>
      </c>
      <c r="C3" s="6" t="s">
        <v>75</v>
      </c>
      <c r="D3" s="6" t="s">
        <v>76</v>
      </c>
      <c r="E3" s="6" t="s">
        <v>77</v>
      </c>
      <c r="F3" s="6" t="s">
        <v>78</v>
      </c>
      <c r="G3" s="6" t="s">
        <v>79</v>
      </c>
      <c r="H3" s="6" t="s">
        <v>80</v>
      </c>
      <c r="I3" s="10" t="s">
        <v>81</v>
      </c>
      <c r="J3" s="10" t="s">
        <v>82</v>
      </c>
    </row>
    <row r="4" spans="1:10" ht="27.75" customHeight="1">
      <c r="A4" s="7">
        <v>1</v>
      </c>
      <c r="B4" s="7"/>
      <c r="C4" s="7"/>
      <c r="D4" s="8"/>
      <c r="E4" s="8"/>
      <c r="F4" s="9"/>
      <c r="G4" s="9"/>
      <c r="H4" s="8"/>
      <c r="I4" s="8"/>
      <c r="J4" s="8"/>
    </row>
    <row r="5" spans="1:10" ht="27.75" customHeight="1">
      <c r="A5" s="7">
        <v>2</v>
      </c>
      <c r="B5" s="7"/>
      <c r="C5" s="7"/>
      <c r="D5" s="8"/>
      <c r="E5" s="8"/>
      <c r="F5" s="8"/>
      <c r="G5" s="8"/>
      <c r="H5" s="8"/>
      <c r="I5" s="8"/>
      <c r="J5" s="8"/>
    </row>
    <row r="6" spans="1:10" ht="27.75" customHeight="1">
      <c r="A6" s="7">
        <v>3</v>
      </c>
      <c r="B6" s="7"/>
      <c r="C6" s="7"/>
      <c r="D6" s="8"/>
      <c r="E6" s="8"/>
      <c r="F6" s="8"/>
      <c r="G6" s="8"/>
      <c r="H6" s="8"/>
      <c r="I6" s="8"/>
      <c r="J6" s="8"/>
    </row>
    <row r="7" spans="1:10" ht="27.75" customHeight="1">
      <c r="A7" s="7">
        <v>4</v>
      </c>
      <c r="B7" s="7"/>
      <c r="C7" s="7"/>
      <c r="D7" s="8"/>
      <c r="E7" s="8"/>
      <c r="F7" s="8"/>
      <c r="G7" s="8"/>
      <c r="H7" s="8"/>
      <c r="I7" s="8"/>
      <c r="J7" s="8"/>
    </row>
    <row r="8" spans="1:10" ht="27.75" customHeight="1">
      <c r="A8" s="7"/>
      <c r="B8" s="7"/>
      <c r="C8" s="7"/>
      <c r="D8" s="8"/>
      <c r="E8" s="8"/>
      <c r="F8" s="8"/>
      <c r="G8" s="8"/>
      <c r="H8" s="8"/>
      <c r="I8" s="8"/>
      <c r="J8" s="8"/>
    </row>
    <row r="9" spans="1:10" ht="27.75" customHeight="1">
      <c r="A9" s="7"/>
      <c r="B9" s="7"/>
      <c r="C9" s="7"/>
      <c r="D9" s="8"/>
      <c r="E9" s="8"/>
      <c r="F9" s="8"/>
      <c r="G9" s="8"/>
      <c r="H9" s="8"/>
      <c r="I9" s="8"/>
      <c r="J9" s="8"/>
    </row>
    <row r="10" spans="1:10" ht="27.75" customHeight="1">
      <c r="A10" s="7"/>
      <c r="B10" s="7"/>
      <c r="C10" s="7"/>
      <c r="D10" s="8"/>
      <c r="E10" s="8"/>
      <c r="F10" s="8"/>
      <c r="G10" s="8"/>
      <c r="H10" s="8"/>
      <c r="I10" s="8"/>
      <c r="J10" s="8"/>
    </row>
    <row r="11" spans="1:10" ht="27.75" customHeight="1">
      <c r="A11" s="7"/>
      <c r="B11" s="7"/>
      <c r="C11" s="7"/>
      <c r="D11" s="8"/>
      <c r="E11" s="8"/>
      <c r="F11" s="8"/>
      <c r="G11" s="8"/>
      <c r="H11" s="8"/>
      <c r="I11" s="8"/>
      <c r="J11" s="8"/>
    </row>
    <row r="12" spans="1:10" ht="27.75" customHeight="1">
      <c r="A12" s="7"/>
      <c r="B12" s="7"/>
      <c r="C12" s="7"/>
      <c r="D12" s="8"/>
      <c r="E12" s="8"/>
      <c r="F12" s="8"/>
      <c r="G12" s="8"/>
      <c r="H12" s="8"/>
      <c r="I12" s="8"/>
      <c r="J12" s="8"/>
    </row>
    <row r="13" spans="1:10" ht="27.75" customHeight="1">
      <c r="A13" s="7"/>
      <c r="B13" s="7"/>
      <c r="C13" s="7"/>
      <c r="D13" s="8"/>
      <c r="E13" s="8"/>
      <c r="F13" s="8"/>
      <c r="G13" s="8"/>
      <c r="H13" s="8"/>
      <c r="I13" s="8"/>
      <c r="J13" s="8"/>
    </row>
    <row r="14" spans="1:10" ht="27.75" customHeight="1">
      <c r="A14" s="7"/>
      <c r="B14" s="7"/>
      <c r="C14" s="7"/>
      <c r="D14" s="8"/>
      <c r="E14" s="8"/>
      <c r="F14" s="8"/>
      <c r="G14" s="8"/>
      <c r="H14" s="8"/>
      <c r="I14" s="8"/>
      <c r="J14" s="8"/>
    </row>
  </sheetData>
  <sheetProtection/>
  <mergeCells count="1">
    <mergeCell ref="A1:J1"/>
  </mergeCells>
  <printOptions horizontalCentered="1"/>
  <pageMargins left="0.3541666666666667" right="0.3541666666666667" top="0.9840277777777777" bottom="0.9840277777777777" header="0.5111111111111111" footer="0.5111111111111111"/>
  <pageSetup horizontalDpi="203" verticalDpi="203"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2013-04-19T01:59:22Z</cp:lastPrinted>
  <dcterms:created xsi:type="dcterms:W3CDTF">2013-01-25T07:47:31Z</dcterms:created>
  <dcterms:modified xsi:type="dcterms:W3CDTF">2013-07-14T02:39:19Z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KSOProductBuildVer">
    <vt:lpwstr>2052-9.1.0.4047</vt:lpwstr>
  </property>
</Properties>
</file>