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<sst xmlns="http://schemas.openxmlformats.org/spreadsheetml/2006/main" count="63" uniqueCount="50">
  <si>
    <t>每日销售合计</t>
  </si>
  <si>
    <t>银行存款</t>
  </si>
  <si>
    <t>代码</t>
  </si>
  <si>
    <t>交通银行东大街支行</t>
  </si>
  <si>
    <t>交通银行东大街支行（存单二）</t>
  </si>
  <si>
    <t>工行红星路支行</t>
  </si>
  <si>
    <t>民生银行锦兴支行</t>
  </si>
  <si>
    <t>民生银行锦兴支行（存单二）</t>
  </si>
  <si>
    <t>农行崇州支行</t>
  </si>
  <si>
    <t>农行崇州支行（存单二）</t>
  </si>
  <si>
    <t>中信银行温江支行</t>
  </si>
  <si>
    <t>中信银行温江支行（存单二）</t>
  </si>
  <si>
    <t>工行邛崃支行（存单二）</t>
  </si>
  <si>
    <t>蒲蓉惠个人卡</t>
  </si>
  <si>
    <t>邮政储蓄</t>
  </si>
  <si>
    <t>邮政储蓄（存单二）</t>
  </si>
  <si>
    <t>交通银行630753</t>
  </si>
  <si>
    <t>交通银行630753（存单二）</t>
  </si>
  <si>
    <t>建设银行173510</t>
  </si>
  <si>
    <t>建设银行173510（存单二）</t>
  </si>
  <si>
    <t>中国银行127241</t>
  </si>
  <si>
    <t>中国银行127241（存单二）</t>
  </si>
  <si>
    <t>农业银行521017</t>
  </si>
  <si>
    <t>农业银行521017（存单二）</t>
  </si>
  <si>
    <t>民生银行008900</t>
  </si>
  <si>
    <t>民生银行008900（存单二）</t>
  </si>
  <si>
    <t>工商银行735175</t>
  </si>
  <si>
    <t>工商银行735175（存单二）</t>
  </si>
  <si>
    <t>店长个人卡</t>
  </si>
  <si>
    <t>社保合计</t>
  </si>
  <si>
    <t>POS刷卡</t>
  </si>
  <si>
    <t>收入差异</t>
  </si>
  <si>
    <t>备注</t>
  </si>
  <si>
    <t>XX店XX月销售明细表</t>
  </si>
  <si>
    <t>农商银行昭忠祠支行</t>
  </si>
  <si>
    <t>工行交大支行（存单二）</t>
  </si>
  <si>
    <t>市社保</t>
  </si>
  <si>
    <t>省医保</t>
  </si>
  <si>
    <t>省门特</t>
  </si>
  <si>
    <t>新都社保</t>
  </si>
  <si>
    <t>新津社保</t>
  </si>
  <si>
    <t>邛崃社保</t>
  </si>
  <si>
    <t>非城镇社保</t>
  </si>
  <si>
    <t>团购活动</t>
  </si>
  <si>
    <t>统计合计</t>
  </si>
  <si>
    <t>26ˉ04</t>
  </si>
  <si>
    <t>05——15</t>
  </si>
  <si>
    <t>16-25</t>
  </si>
  <si>
    <t>崇州社保</t>
  </si>
  <si>
    <t>非城镇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</si>
</sst>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58" fontId="0" fillId="2" borderId="1" xfId="0" applyNumberFormat="1" applyFill="1" applyBorder="1" applyAlignment="1">
      <alignment/>
    </xf>
    <xf numFmtId="58" fontId="0" fillId="2" borderId="0" xfId="0" applyNumberFormat="1" applyFill="1" applyAlignment="1">
      <alignment/>
    </xf>
    <xf numFmtId="0" fontId="2" fillId="5" borderId="1" xfId="0" applyFont="1" applyFill="1" applyBorder="1" applyAlignment="1">
      <alignment/>
    </xf>
    <xf numFmtId="0" fontId="2" fillId="5" borderId="1" xfId="0" applyNumberFormat="1" applyFont="1" applyFill="1" applyBorder="1" applyAlignment="1">
      <alignment/>
    </xf>
    <xf numFmtId="58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58" fontId="3" fillId="3" borderId="0" xfId="0" applyNumberFormat="1" applyFont="1" applyFill="1" applyAlignment="1">
      <alignment/>
    </xf>
    <xf numFmtId="0" fontId="0" fillId="2" borderId="1" xfId="0" applyNumberForma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3" fillId="6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1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8" borderId="1" xfId="0" applyFill="1" applyBorder="1" applyAlignment="1">
      <alignment/>
    </xf>
    <xf numFmtId="0" fontId="0" fillId="8" borderId="1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workbookViewId="0" topLeftCell="A1">
      <selection activeCell="AJ71" sqref="AJ71"/>
    </sheetView>
  </sheetViews>
  <sheetFormatPr defaultColWidth="9.00390625" defaultRowHeight="14.25"/>
  <cols>
    <col min="1" max="1" width="13.00390625" style="0" customWidth="1"/>
    <col min="2" max="2" width="28.75390625" style="0" customWidth="1"/>
    <col min="3" max="3" width="9.375" style="0" customWidth="1"/>
    <col min="4" max="12" width="10.125" style="0" customWidth="1"/>
    <col min="13" max="13" width="10.125" style="23" customWidth="1"/>
    <col min="14" max="14" width="12.125" style="23" customWidth="1"/>
    <col min="15" max="15" width="10.125" style="0" customWidth="1"/>
    <col min="16" max="16" width="10.25390625" style="0" customWidth="1"/>
    <col min="17" max="20" width="10.125" style="0" customWidth="1"/>
    <col min="21" max="21" width="11.875" style="0" customWidth="1"/>
    <col min="22" max="26" width="10.125" style="0" customWidth="1"/>
    <col min="27" max="27" width="13.875" style="0" customWidth="1"/>
    <col min="28" max="33" width="10.125" style="0" customWidth="1"/>
    <col min="34" max="34" width="13.00390625" style="0" customWidth="1"/>
  </cols>
  <sheetData>
    <row r="1" spans="1:34" s="9" customFormat="1" ht="16.5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42" s="9" customFormat="1" ht="16.5" customHeight="1">
      <c r="A2" s="10"/>
      <c r="B2" s="10"/>
      <c r="C2" s="10"/>
      <c r="D2" s="11">
        <v>41055</v>
      </c>
      <c r="E2" s="11">
        <v>41056</v>
      </c>
      <c r="F2" s="11">
        <v>41057</v>
      </c>
      <c r="G2" s="11">
        <v>41058</v>
      </c>
      <c r="H2" s="11">
        <v>41059</v>
      </c>
      <c r="I2" s="11">
        <v>41060</v>
      </c>
      <c r="J2" s="11">
        <v>41061</v>
      </c>
      <c r="K2" s="11">
        <v>41062</v>
      </c>
      <c r="L2" s="11">
        <v>41063</v>
      </c>
      <c r="M2" s="11">
        <v>41064</v>
      </c>
      <c r="N2" s="11">
        <v>41065</v>
      </c>
      <c r="O2" s="11">
        <v>41066</v>
      </c>
      <c r="P2" s="11">
        <v>41067</v>
      </c>
      <c r="Q2" s="11">
        <v>41068</v>
      </c>
      <c r="R2" s="11">
        <v>41069</v>
      </c>
      <c r="S2" s="11">
        <v>41070</v>
      </c>
      <c r="T2" s="11">
        <v>41071</v>
      </c>
      <c r="U2" s="11">
        <v>41072</v>
      </c>
      <c r="V2" s="11">
        <v>41073</v>
      </c>
      <c r="W2" s="11">
        <v>41074</v>
      </c>
      <c r="X2" s="11">
        <v>41075</v>
      </c>
      <c r="Y2" s="11">
        <v>41076</v>
      </c>
      <c r="Z2" s="11">
        <v>41077</v>
      </c>
      <c r="AA2" s="11">
        <v>41078</v>
      </c>
      <c r="AB2" s="11">
        <v>41079</v>
      </c>
      <c r="AC2" s="11">
        <v>41080</v>
      </c>
      <c r="AD2" s="11">
        <v>41081</v>
      </c>
      <c r="AE2" s="11">
        <v>41082</v>
      </c>
      <c r="AF2" s="11">
        <v>41083</v>
      </c>
      <c r="AG2" s="11">
        <v>41084</v>
      </c>
      <c r="AH2" s="11">
        <v>41085</v>
      </c>
      <c r="AI2" s="11"/>
      <c r="AJ2" s="11"/>
      <c r="AK2" s="11"/>
      <c r="AL2" s="11"/>
      <c r="AM2" s="11"/>
      <c r="AN2" s="11"/>
      <c r="AO2" s="12"/>
      <c r="AP2" s="12"/>
    </row>
    <row r="3" spans="1:42" s="16" customFormat="1" ht="16.5" customHeight="1">
      <c r="A3" s="13" t="s">
        <v>0</v>
      </c>
      <c r="B3" s="13"/>
      <c r="C3" s="13"/>
      <c r="D3" s="14">
        <f aca="true" t="shared" si="0" ref="D3:AM3">SUM(D4,D17,D32,D34,D42,D44,D46)</f>
        <v>0</v>
      </c>
      <c r="E3" s="14">
        <f t="shared" si="0"/>
        <v>0</v>
      </c>
      <c r="F3" s="14">
        <f t="shared" si="0"/>
        <v>0</v>
      </c>
      <c r="G3" s="14">
        <f t="shared" si="0"/>
        <v>0</v>
      </c>
      <c r="H3" s="14">
        <f t="shared" si="0"/>
        <v>0</v>
      </c>
      <c r="I3" s="14">
        <f t="shared" si="0"/>
        <v>0</v>
      </c>
      <c r="J3" s="14">
        <f t="shared" si="0"/>
        <v>0</v>
      </c>
      <c r="K3" s="14">
        <f t="shared" si="0"/>
        <v>0</v>
      </c>
      <c r="L3" s="14">
        <f t="shared" si="0"/>
        <v>0</v>
      </c>
      <c r="M3" s="14">
        <f t="shared" si="0"/>
        <v>0</v>
      </c>
      <c r="N3" s="14">
        <f t="shared" si="0"/>
        <v>0</v>
      </c>
      <c r="O3" s="14">
        <f t="shared" si="0"/>
        <v>0</v>
      </c>
      <c r="P3" s="14">
        <f t="shared" si="0"/>
        <v>0</v>
      </c>
      <c r="Q3" s="14">
        <f t="shared" si="0"/>
        <v>0</v>
      </c>
      <c r="R3" s="14">
        <f t="shared" si="0"/>
        <v>0</v>
      </c>
      <c r="S3" s="14">
        <f t="shared" si="0"/>
        <v>0</v>
      </c>
      <c r="T3" s="14">
        <f t="shared" si="0"/>
        <v>0</v>
      </c>
      <c r="U3" s="14">
        <f t="shared" si="0"/>
        <v>0</v>
      </c>
      <c r="V3" s="14">
        <f t="shared" si="0"/>
        <v>0</v>
      </c>
      <c r="W3" s="14">
        <f t="shared" si="0"/>
        <v>0</v>
      </c>
      <c r="X3" s="14">
        <f t="shared" si="0"/>
        <v>0</v>
      </c>
      <c r="Y3" s="14">
        <f t="shared" si="0"/>
        <v>0</v>
      </c>
      <c r="Z3" s="14">
        <f t="shared" si="0"/>
        <v>0</v>
      </c>
      <c r="AA3" s="14">
        <f t="shared" si="0"/>
        <v>0</v>
      </c>
      <c r="AB3" s="14">
        <f t="shared" si="0"/>
        <v>0</v>
      </c>
      <c r="AC3" s="14">
        <f t="shared" si="0"/>
        <v>0</v>
      </c>
      <c r="AD3" s="14">
        <f t="shared" si="0"/>
        <v>0</v>
      </c>
      <c r="AE3" s="14">
        <f t="shared" si="0"/>
        <v>0</v>
      </c>
      <c r="AF3" s="14">
        <f t="shared" si="0"/>
        <v>0</v>
      </c>
      <c r="AG3" s="14">
        <f t="shared" si="0"/>
        <v>0</v>
      </c>
      <c r="AH3" s="14">
        <f t="shared" si="0"/>
        <v>0</v>
      </c>
      <c r="AI3" s="14">
        <f t="shared" si="0"/>
        <v>0</v>
      </c>
      <c r="AJ3" s="14">
        <f t="shared" si="0"/>
        <v>0</v>
      </c>
      <c r="AK3" s="14">
        <f t="shared" si="0"/>
        <v>0</v>
      </c>
      <c r="AL3" s="14">
        <f t="shared" si="0"/>
        <v>0</v>
      </c>
      <c r="AM3" s="14">
        <f t="shared" si="0"/>
        <v>0</v>
      </c>
      <c r="AN3" s="15"/>
      <c r="AO3" s="15"/>
      <c r="AP3" s="15"/>
    </row>
    <row r="4" spans="1:42" s="4" customFormat="1" ht="16.5" customHeight="1">
      <c r="A4" s="2" t="s">
        <v>1</v>
      </c>
      <c r="B4" s="2"/>
      <c r="C4" s="2" t="s">
        <v>2</v>
      </c>
      <c r="D4" s="3">
        <f aca="true" t="shared" si="1" ref="D4:AM4">SUM(D5:D16)</f>
        <v>0</v>
      </c>
      <c r="E4" s="3">
        <f t="shared" si="1"/>
        <v>0</v>
      </c>
      <c r="F4" s="3">
        <f t="shared" si="1"/>
        <v>0</v>
      </c>
      <c r="G4" s="3">
        <f t="shared" si="1"/>
        <v>0</v>
      </c>
      <c r="H4" s="3">
        <f t="shared" si="1"/>
        <v>0</v>
      </c>
      <c r="I4" s="3">
        <f t="shared" si="1"/>
        <v>0</v>
      </c>
      <c r="J4" s="3">
        <f t="shared" si="1"/>
        <v>0</v>
      </c>
      <c r="K4" s="3">
        <f t="shared" si="1"/>
        <v>0</v>
      </c>
      <c r="L4" s="3">
        <f t="shared" si="1"/>
        <v>0</v>
      </c>
      <c r="M4" s="3">
        <f t="shared" si="1"/>
        <v>0</v>
      </c>
      <c r="N4" s="3">
        <f t="shared" si="1"/>
        <v>0</v>
      </c>
      <c r="O4" s="3">
        <f t="shared" si="1"/>
        <v>0</v>
      </c>
      <c r="P4" s="3">
        <f t="shared" si="1"/>
        <v>0</v>
      </c>
      <c r="Q4" s="3">
        <f t="shared" si="1"/>
        <v>0</v>
      </c>
      <c r="R4" s="3">
        <f t="shared" si="1"/>
        <v>0</v>
      </c>
      <c r="S4" s="3">
        <f t="shared" si="1"/>
        <v>0</v>
      </c>
      <c r="T4" s="3">
        <f t="shared" si="1"/>
        <v>0</v>
      </c>
      <c r="U4" s="3">
        <f t="shared" si="1"/>
        <v>0</v>
      </c>
      <c r="V4" s="3">
        <f t="shared" si="1"/>
        <v>0</v>
      </c>
      <c r="W4" s="3">
        <f t="shared" si="1"/>
        <v>0</v>
      </c>
      <c r="X4" s="3">
        <f t="shared" si="1"/>
        <v>0</v>
      </c>
      <c r="Y4" s="3">
        <f t="shared" si="1"/>
        <v>0</v>
      </c>
      <c r="Z4" s="3">
        <f t="shared" si="1"/>
        <v>0</v>
      </c>
      <c r="AA4" s="3">
        <f t="shared" si="1"/>
        <v>0</v>
      </c>
      <c r="AB4" s="3">
        <f t="shared" si="1"/>
        <v>0</v>
      </c>
      <c r="AC4" s="3">
        <f t="shared" si="1"/>
        <v>0</v>
      </c>
      <c r="AD4" s="3">
        <f t="shared" si="1"/>
        <v>0</v>
      </c>
      <c r="AE4" s="3">
        <f t="shared" si="1"/>
        <v>0</v>
      </c>
      <c r="AF4" s="3">
        <f t="shared" si="1"/>
        <v>0</v>
      </c>
      <c r="AG4" s="3">
        <f t="shared" si="1"/>
        <v>0</v>
      </c>
      <c r="AH4" s="3">
        <f t="shared" si="1"/>
        <v>0</v>
      </c>
      <c r="AI4" s="3">
        <f t="shared" si="1"/>
        <v>0</v>
      </c>
      <c r="AJ4" s="3">
        <f t="shared" si="1"/>
        <v>0</v>
      </c>
      <c r="AK4" s="3">
        <f t="shared" si="1"/>
        <v>0</v>
      </c>
      <c r="AL4" s="3">
        <f t="shared" si="1"/>
        <v>0</v>
      </c>
      <c r="AM4" s="3">
        <f t="shared" si="1"/>
        <v>0</v>
      </c>
      <c r="AN4" s="17"/>
      <c r="AO4" s="17"/>
      <c r="AP4" s="17"/>
    </row>
    <row r="5" spans="1:34" s="9" customFormat="1" ht="16.5" customHeight="1" hidden="1">
      <c r="A5" s="10"/>
      <c r="B5" s="10" t="s">
        <v>3</v>
      </c>
      <c r="C5" s="10">
        <v>100202</v>
      </c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9" customFormat="1" ht="16.5" customHeight="1" hidden="1">
      <c r="A6" s="10"/>
      <c r="B6" s="10" t="s">
        <v>4</v>
      </c>
      <c r="C6" s="10">
        <v>100202</v>
      </c>
      <c r="D6" s="18"/>
      <c r="E6" s="18"/>
      <c r="F6" s="18"/>
      <c r="G6" s="18"/>
      <c r="H6" s="18"/>
      <c r="I6" s="18"/>
      <c r="J6" s="18"/>
      <c r="K6" s="18"/>
      <c r="L6" s="18"/>
      <c r="M6" s="19"/>
      <c r="N6" s="19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9" customFormat="1" ht="16.5" customHeight="1" hidden="1">
      <c r="A7" s="10"/>
      <c r="B7" s="10" t="s">
        <v>5</v>
      </c>
      <c r="C7" s="10">
        <v>100204</v>
      </c>
      <c r="D7" s="18"/>
      <c r="E7" s="18"/>
      <c r="F7" s="18"/>
      <c r="G7" s="18"/>
      <c r="H7" s="18"/>
      <c r="I7" s="18"/>
      <c r="J7" s="18"/>
      <c r="K7" s="18"/>
      <c r="L7" s="18"/>
      <c r="M7" s="19"/>
      <c r="N7" s="1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s="9" customFormat="1" ht="16.5" customHeight="1" hidden="1">
      <c r="A8" s="10"/>
      <c r="B8" s="10" t="s">
        <v>12</v>
      </c>
      <c r="C8" s="10">
        <v>100204</v>
      </c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9" customFormat="1" ht="16.5" customHeight="1" hidden="1">
      <c r="A9" s="10"/>
      <c r="B9" s="10" t="s">
        <v>6</v>
      </c>
      <c r="C9" s="10">
        <v>100208</v>
      </c>
      <c r="D9" s="18"/>
      <c r="E9" s="18"/>
      <c r="F9" s="18"/>
      <c r="G9" s="18"/>
      <c r="H9" s="18"/>
      <c r="I9" s="18"/>
      <c r="J9" s="18"/>
      <c r="K9" s="18"/>
      <c r="L9" s="18"/>
      <c r="M9" s="19"/>
      <c r="N9" s="19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s="9" customFormat="1" ht="16.5" customHeight="1" hidden="1">
      <c r="A10" s="10"/>
      <c r="B10" s="10" t="s">
        <v>7</v>
      </c>
      <c r="C10" s="10">
        <v>100208</v>
      </c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9" customFormat="1" ht="16.5" customHeight="1" hidden="1">
      <c r="A11" s="10"/>
      <c r="B11" s="10" t="s">
        <v>8</v>
      </c>
      <c r="C11" s="10">
        <v>100210</v>
      </c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1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s="9" customFormat="1" ht="16.5" customHeight="1" hidden="1">
      <c r="A12" s="10"/>
      <c r="B12" s="10" t="s">
        <v>9</v>
      </c>
      <c r="C12" s="10">
        <v>100210</v>
      </c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19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s="9" customFormat="1" ht="16.5" customHeight="1" hidden="1">
      <c r="A13" s="10"/>
      <c r="B13" s="10" t="s">
        <v>10</v>
      </c>
      <c r="C13" s="10">
        <v>100212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9" customFormat="1" ht="16.5" customHeight="1" hidden="1">
      <c r="A14" s="10"/>
      <c r="B14" s="10" t="s">
        <v>11</v>
      </c>
      <c r="C14" s="10">
        <v>100212</v>
      </c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19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9" s="9" customFormat="1" ht="16.5" customHeight="1">
      <c r="A15" s="10"/>
      <c r="B15" s="10" t="s">
        <v>34</v>
      </c>
      <c r="C15" s="10">
        <v>100214</v>
      </c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19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4" s="9" customFormat="1" ht="16.5" customHeight="1" hidden="1">
      <c r="A16" s="10"/>
      <c r="B16" s="10" t="s">
        <v>35</v>
      </c>
      <c r="C16" s="10">
        <v>100214</v>
      </c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1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4" customFormat="1" ht="16.5" customHeight="1" hidden="1">
      <c r="A17" s="2" t="s">
        <v>13</v>
      </c>
      <c r="B17" s="2"/>
      <c r="C17" s="2" t="s">
        <v>2</v>
      </c>
      <c r="D17" s="3">
        <f aca="true" t="shared" si="2" ref="D17:AH17">SUM(D18:D31)</f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3">
        <f t="shared" si="2"/>
        <v>0</v>
      </c>
      <c r="O17" s="3">
        <f t="shared" si="2"/>
        <v>0</v>
      </c>
      <c r="P17" s="3">
        <f t="shared" si="2"/>
        <v>0</v>
      </c>
      <c r="Q17" s="3">
        <f t="shared" si="2"/>
        <v>0</v>
      </c>
      <c r="R17" s="3">
        <f t="shared" si="2"/>
        <v>0</v>
      </c>
      <c r="S17" s="3">
        <f t="shared" si="2"/>
        <v>0</v>
      </c>
      <c r="T17" s="3">
        <f t="shared" si="2"/>
        <v>0</v>
      </c>
      <c r="U17" s="3">
        <f t="shared" si="2"/>
        <v>0</v>
      </c>
      <c r="V17" s="3">
        <f t="shared" si="2"/>
        <v>0</v>
      </c>
      <c r="W17" s="3">
        <f t="shared" si="2"/>
        <v>0</v>
      </c>
      <c r="X17" s="3">
        <f t="shared" si="2"/>
        <v>0</v>
      </c>
      <c r="Y17" s="3">
        <f t="shared" si="2"/>
        <v>0</v>
      </c>
      <c r="Z17" s="3">
        <f t="shared" si="2"/>
        <v>0</v>
      </c>
      <c r="AA17" s="3">
        <f t="shared" si="2"/>
        <v>0</v>
      </c>
      <c r="AB17" s="3">
        <f t="shared" si="2"/>
        <v>0</v>
      </c>
      <c r="AC17" s="3">
        <f t="shared" si="2"/>
        <v>0</v>
      </c>
      <c r="AD17" s="3">
        <f t="shared" si="2"/>
        <v>0</v>
      </c>
      <c r="AE17" s="3">
        <f t="shared" si="2"/>
        <v>0</v>
      </c>
      <c r="AF17" s="3">
        <f t="shared" si="2"/>
        <v>0</v>
      </c>
      <c r="AG17" s="3">
        <f t="shared" si="2"/>
        <v>0</v>
      </c>
      <c r="AH17" s="3">
        <f t="shared" si="2"/>
        <v>0</v>
      </c>
    </row>
    <row r="18" spans="1:34" s="9" customFormat="1" ht="16.5" customHeight="1" hidden="1">
      <c r="A18" s="10"/>
      <c r="B18" s="10" t="s">
        <v>14</v>
      </c>
      <c r="C18" s="10">
        <v>12214501</v>
      </c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19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9" customFormat="1" ht="16.5" customHeight="1" hidden="1">
      <c r="A19" s="10"/>
      <c r="B19" s="10" t="s">
        <v>15</v>
      </c>
      <c r="C19" s="10">
        <v>12214501</v>
      </c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9" customFormat="1" ht="16.5" customHeight="1" hidden="1">
      <c r="A20" s="10"/>
      <c r="B20" s="10" t="s">
        <v>16</v>
      </c>
      <c r="C20" s="10">
        <v>12214502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9" customFormat="1" ht="16.5" customHeight="1" hidden="1">
      <c r="A21" s="10"/>
      <c r="B21" s="10" t="s">
        <v>17</v>
      </c>
      <c r="C21" s="10">
        <v>12214502</v>
      </c>
      <c r="D21" s="18"/>
      <c r="E21" s="18"/>
      <c r="F21" s="18"/>
      <c r="G21" s="18"/>
      <c r="H21" s="18"/>
      <c r="I21" s="18"/>
      <c r="J21" s="18"/>
      <c r="K21" s="18"/>
      <c r="L21" s="18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9" customFormat="1" ht="16.5" customHeight="1" hidden="1">
      <c r="A22" s="10"/>
      <c r="B22" s="10" t="s">
        <v>18</v>
      </c>
      <c r="C22" s="10">
        <v>12214503</v>
      </c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9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9" customFormat="1" ht="16.5" customHeight="1" hidden="1">
      <c r="A23" s="10"/>
      <c r="B23" s="10" t="s">
        <v>19</v>
      </c>
      <c r="C23" s="10">
        <v>12214503</v>
      </c>
      <c r="D23" s="18"/>
      <c r="E23" s="18"/>
      <c r="F23" s="18"/>
      <c r="G23" s="18"/>
      <c r="H23" s="18"/>
      <c r="I23" s="18"/>
      <c r="J23" s="18"/>
      <c r="K23" s="18"/>
      <c r="L23" s="18"/>
      <c r="M23" s="19"/>
      <c r="N23" s="19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9" customFormat="1" ht="16.5" customHeight="1" hidden="1">
      <c r="A24" s="10"/>
      <c r="B24" s="10" t="s">
        <v>20</v>
      </c>
      <c r="C24" s="10">
        <v>12214504</v>
      </c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9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9" customFormat="1" ht="16.5" customHeight="1" hidden="1">
      <c r="A25" s="10"/>
      <c r="B25" s="10" t="s">
        <v>21</v>
      </c>
      <c r="C25" s="10">
        <v>12214504</v>
      </c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9" customFormat="1" ht="16.5" customHeight="1" hidden="1">
      <c r="A26" s="10"/>
      <c r="B26" s="10" t="s">
        <v>22</v>
      </c>
      <c r="C26" s="10">
        <v>12214505</v>
      </c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9" customFormat="1" ht="14.25" customHeight="1" hidden="1">
      <c r="A27" s="10"/>
      <c r="B27" s="10" t="s">
        <v>23</v>
      </c>
      <c r="C27" s="10">
        <v>12214505</v>
      </c>
      <c r="D27" s="18"/>
      <c r="E27" s="18"/>
      <c r="F27" s="18"/>
      <c r="G27" s="18"/>
      <c r="H27" s="18"/>
      <c r="I27" s="18"/>
      <c r="J27" s="18"/>
      <c r="K27" s="18"/>
      <c r="L27" s="18"/>
      <c r="M27" s="19"/>
      <c r="N27" s="19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9" customFormat="1" ht="16.5" customHeight="1" hidden="1">
      <c r="A28" s="10"/>
      <c r="B28" s="10" t="s">
        <v>24</v>
      </c>
      <c r="C28" s="10">
        <v>12214506</v>
      </c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9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s="9" customFormat="1" ht="16.5" customHeight="1" hidden="1">
      <c r="A29" s="10"/>
      <c r="B29" s="10" t="s">
        <v>25</v>
      </c>
      <c r="C29" s="10">
        <v>12214506</v>
      </c>
      <c r="D29" s="18"/>
      <c r="E29" s="18"/>
      <c r="F29" s="18"/>
      <c r="G29" s="18"/>
      <c r="H29" s="18"/>
      <c r="I29" s="18"/>
      <c r="J29" s="18"/>
      <c r="K29" s="18"/>
      <c r="L29" s="18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s="9" customFormat="1" ht="16.5" customHeight="1" hidden="1">
      <c r="A30" s="10"/>
      <c r="B30" s="10" t="s">
        <v>26</v>
      </c>
      <c r="C30" s="10">
        <v>12214507</v>
      </c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9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9" customFormat="1" ht="16.5" customHeight="1" hidden="1">
      <c r="A31" s="10"/>
      <c r="B31" s="10" t="s">
        <v>27</v>
      </c>
      <c r="C31" s="10">
        <v>12214507</v>
      </c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19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4" customFormat="1" ht="16.5" customHeight="1" hidden="1">
      <c r="A32" s="2" t="s">
        <v>28</v>
      </c>
      <c r="B32" s="2"/>
      <c r="C32" s="2" t="s">
        <v>2</v>
      </c>
      <c r="D32" s="3">
        <f aca="true" t="shared" si="3" ref="D32:AH32">SUM(D33)</f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 t="shared" si="3"/>
        <v>0</v>
      </c>
      <c r="S32" s="3">
        <f t="shared" si="3"/>
        <v>0</v>
      </c>
      <c r="T32" s="3">
        <f t="shared" si="3"/>
        <v>0</v>
      </c>
      <c r="U32" s="3">
        <f t="shared" si="3"/>
        <v>0</v>
      </c>
      <c r="V32" s="3">
        <f t="shared" si="3"/>
        <v>0</v>
      </c>
      <c r="W32" s="3">
        <f t="shared" si="3"/>
        <v>0</v>
      </c>
      <c r="X32" s="3">
        <f t="shared" si="3"/>
        <v>0</v>
      </c>
      <c r="Y32" s="3">
        <f t="shared" si="3"/>
        <v>0</v>
      </c>
      <c r="Z32" s="3">
        <f t="shared" si="3"/>
        <v>0</v>
      </c>
      <c r="AA32" s="3">
        <f t="shared" si="3"/>
        <v>0</v>
      </c>
      <c r="AB32" s="3">
        <f t="shared" si="3"/>
        <v>0</v>
      </c>
      <c r="AC32" s="3">
        <f t="shared" si="3"/>
        <v>0</v>
      </c>
      <c r="AD32" s="3">
        <f t="shared" si="3"/>
        <v>0</v>
      </c>
      <c r="AE32" s="3">
        <f t="shared" si="3"/>
        <v>0</v>
      </c>
      <c r="AF32" s="3">
        <f t="shared" si="3"/>
        <v>0</v>
      </c>
      <c r="AG32" s="3">
        <f t="shared" si="3"/>
        <v>0</v>
      </c>
      <c r="AH32" s="3">
        <f t="shared" si="3"/>
        <v>0</v>
      </c>
    </row>
    <row r="33" spans="1:34" s="9" customFormat="1" ht="16.5" customHeight="1" hidden="1">
      <c r="A33" s="10"/>
      <c r="B33" s="10"/>
      <c r="C33" s="10">
        <v>122103</v>
      </c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9" s="4" customFormat="1" ht="16.5" customHeight="1">
      <c r="A34" s="2" t="s">
        <v>29</v>
      </c>
      <c r="B34" s="2"/>
      <c r="C34" s="2" t="s">
        <v>2</v>
      </c>
      <c r="D34" s="3">
        <f aca="true" t="shared" si="4" ref="D34:AM34">SUM(D35:D41)</f>
        <v>0</v>
      </c>
      <c r="E34" s="3">
        <f t="shared" si="4"/>
        <v>0</v>
      </c>
      <c r="F34" s="3">
        <f t="shared" si="4"/>
        <v>0</v>
      </c>
      <c r="G34" s="3">
        <f t="shared" si="4"/>
        <v>0</v>
      </c>
      <c r="H34" s="3">
        <f t="shared" si="4"/>
        <v>0</v>
      </c>
      <c r="I34" s="3">
        <f t="shared" si="4"/>
        <v>0</v>
      </c>
      <c r="J34" s="3">
        <f t="shared" si="4"/>
        <v>0</v>
      </c>
      <c r="K34" s="3">
        <f t="shared" si="4"/>
        <v>0</v>
      </c>
      <c r="L34" s="3">
        <f t="shared" si="4"/>
        <v>0</v>
      </c>
      <c r="M34" s="3">
        <f t="shared" si="4"/>
        <v>0</v>
      </c>
      <c r="N34" s="3">
        <f t="shared" si="4"/>
        <v>0</v>
      </c>
      <c r="O34" s="3">
        <f t="shared" si="4"/>
        <v>0</v>
      </c>
      <c r="P34" s="3">
        <f t="shared" si="4"/>
        <v>0</v>
      </c>
      <c r="Q34" s="3">
        <f t="shared" si="4"/>
        <v>0</v>
      </c>
      <c r="R34" s="3">
        <f t="shared" si="4"/>
        <v>0</v>
      </c>
      <c r="S34" s="3">
        <f t="shared" si="4"/>
        <v>0</v>
      </c>
      <c r="T34" s="3">
        <f t="shared" si="4"/>
        <v>0</v>
      </c>
      <c r="U34" s="3">
        <f t="shared" si="4"/>
        <v>0</v>
      </c>
      <c r="V34" s="3">
        <f t="shared" si="4"/>
        <v>0</v>
      </c>
      <c r="W34" s="3">
        <f t="shared" si="4"/>
        <v>0</v>
      </c>
      <c r="X34" s="3">
        <f t="shared" si="4"/>
        <v>0</v>
      </c>
      <c r="Y34" s="3">
        <f t="shared" si="4"/>
        <v>0</v>
      </c>
      <c r="Z34" s="3">
        <f t="shared" si="4"/>
        <v>0</v>
      </c>
      <c r="AA34" s="3">
        <f t="shared" si="4"/>
        <v>0</v>
      </c>
      <c r="AB34" s="3">
        <f t="shared" si="4"/>
        <v>0</v>
      </c>
      <c r="AC34" s="3">
        <f t="shared" si="4"/>
        <v>0</v>
      </c>
      <c r="AD34" s="3">
        <f t="shared" si="4"/>
        <v>0</v>
      </c>
      <c r="AE34" s="3">
        <f t="shared" si="4"/>
        <v>0</v>
      </c>
      <c r="AF34" s="3">
        <f t="shared" si="4"/>
        <v>0</v>
      </c>
      <c r="AG34" s="3">
        <f t="shared" si="4"/>
        <v>0</v>
      </c>
      <c r="AH34" s="3">
        <f t="shared" si="4"/>
        <v>0</v>
      </c>
      <c r="AI34" s="3">
        <f t="shared" si="4"/>
        <v>0</v>
      </c>
      <c r="AJ34" s="3">
        <f t="shared" si="4"/>
        <v>0</v>
      </c>
      <c r="AK34" s="3">
        <f t="shared" si="4"/>
        <v>0</v>
      </c>
      <c r="AL34" s="3">
        <f t="shared" si="4"/>
        <v>0</v>
      </c>
      <c r="AM34" s="3">
        <f t="shared" si="4"/>
        <v>0</v>
      </c>
    </row>
    <row r="35" spans="1:34" s="9" customFormat="1" ht="16.5" customHeight="1" hidden="1">
      <c r="A35" s="10"/>
      <c r="B35" s="10" t="s">
        <v>36</v>
      </c>
      <c r="C35" s="10">
        <v>112201</v>
      </c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s="9" customFormat="1" ht="16.5" customHeight="1" hidden="1">
      <c r="A36" s="10"/>
      <c r="B36" s="10" t="s">
        <v>37</v>
      </c>
      <c r="C36" s="10">
        <v>112202</v>
      </c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9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9" customFormat="1" ht="16.5" customHeight="1" hidden="1">
      <c r="A37" s="10"/>
      <c r="B37" s="10" t="s">
        <v>38</v>
      </c>
      <c r="C37" s="10">
        <v>112210</v>
      </c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9" s="9" customFormat="1" ht="16.5" customHeight="1">
      <c r="A38" s="10"/>
      <c r="B38" s="10" t="s">
        <v>39</v>
      </c>
      <c r="C38" s="10">
        <v>112215</v>
      </c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19"/>
      <c r="O38" s="18"/>
      <c r="P38" s="18"/>
      <c r="Q38" s="18"/>
      <c r="R38" s="18"/>
      <c r="S38" s="18"/>
      <c r="T38" s="18"/>
      <c r="U38" s="18"/>
      <c r="V38" s="18"/>
      <c r="W38" s="18"/>
      <c r="X38" s="1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1:34" s="9" customFormat="1" ht="16.5" customHeight="1" hidden="1">
      <c r="A39" s="10"/>
      <c r="B39" s="10" t="s">
        <v>40</v>
      </c>
      <c r="C39" s="10">
        <v>112222</v>
      </c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s="9" customFormat="1" ht="16.5" customHeight="1" hidden="1">
      <c r="A40" s="10"/>
      <c r="B40" s="10" t="s">
        <v>41</v>
      </c>
      <c r="C40" s="10">
        <v>112224</v>
      </c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s="9" customFormat="1" ht="16.5" customHeight="1" hidden="1">
      <c r="A41" s="10"/>
      <c r="B41" s="10" t="s">
        <v>42</v>
      </c>
      <c r="C41" s="10">
        <v>112226</v>
      </c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9" s="4" customFormat="1" ht="16.5" customHeight="1">
      <c r="A42" s="2" t="s">
        <v>30</v>
      </c>
      <c r="B42" s="2"/>
      <c r="C42" s="2">
        <v>112233</v>
      </c>
      <c r="D42" s="3">
        <f aca="true" t="shared" si="5" ref="D42:AM42">SUM(D43)</f>
        <v>0</v>
      </c>
      <c r="E42" s="3">
        <f t="shared" si="5"/>
        <v>0</v>
      </c>
      <c r="F42" s="3">
        <f t="shared" si="5"/>
        <v>0</v>
      </c>
      <c r="G42" s="3">
        <f t="shared" si="5"/>
        <v>0</v>
      </c>
      <c r="H42" s="3">
        <f t="shared" si="5"/>
        <v>0</v>
      </c>
      <c r="I42" s="3">
        <f t="shared" si="5"/>
        <v>0</v>
      </c>
      <c r="J42" s="3">
        <f t="shared" si="5"/>
        <v>0</v>
      </c>
      <c r="K42" s="3">
        <f t="shared" si="5"/>
        <v>0</v>
      </c>
      <c r="L42" s="3">
        <f t="shared" si="5"/>
        <v>0</v>
      </c>
      <c r="M42" s="3">
        <f t="shared" si="5"/>
        <v>0</v>
      </c>
      <c r="N42" s="3">
        <f t="shared" si="5"/>
        <v>0</v>
      </c>
      <c r="O42" s="3">
        <f t="shared" si="5"/>
        <v>0</v>
      </c>
      <c r="P42" s="3">
        <f t="shared" si="5"/>
        <v>0</v>
      </c>
      <c r="Q42" s="3">
        <f t="shared" si="5"/>
        <v>0</v>
      </c>
      <c r="R42" s="3">
        <f t="shared" si="5"/>
        <v>0</v>
      </c>
      <c r="S42" s="3">
        <f t="shared" si="5"/>
        <v>0</v>
      </c>
      <c r="T42" s="3">
        <f t="shared" si="5"/>
        <v>0</v>
      </c>
      <c r="U42" s="3">
        <f t="shared" si="5"/>
        <v>0</v>
      </c>
      <c r="V42" s="3">
        <f t="shared" si="5"/>
        <v>0</v>
      </c>
      <c r="W42" s="3">
        <f t="shared" si="5"/>
        <v>0</v>
      </c>
      <c r="X42" s="3">
        <f t="shared" si="5"/>
        <v>0</v>
      </c>
      <c r="Y42" s="3">
        <f t="shared" si="5"/>
        <v>0</v>
      </c>
      <c r="Z42" s="3">
        <f t="shared" si="5"/>
        <v>0</v>
      </c>
      <c r="AA42" s="3">
        <f t="shared" si="5"/>
        <v>0</v>
      </c>
      <c r="AB42" s="3">
        <f t="shared" si="5"/>
        <v>0</v>
      </c>
      <c r="AC42" s="3">
        <f t="shared" si="5"/>
        <v>0</v>
      </c>
      <c r="AD42" s="3">
        <f t="shared" si="5"/>
        <v>0</v>
      </c>
      <c r="AE42" s="3">
        <f t="shared" si="5"/>
        <v>0</v>
      </c>
      <c r="AF42" s="3">
        <f t="shared" si="5"/>
        <v>0</v>
      </c>
      <c r="AG42" s="3">
        <f t="shared" si="5"/>
        <v>0</v>
      </c>
      <c r="AH42" s="3">
        <f t="shared" si="5"/>
        <v>0</v>
      </c>
      <c r="AI42" s="3">
        <f t="shared" si="5"/>
        <v>0</v>
      </c>
      <c r="AJ42" s="3">
        <f t="shared" si="5"/>
        <v>0</v>
      </c>
      <c r="AK42" s="3">
        <f t="shared" si="5"/>
        <v>0</v>
      </c>
      <c r="AL42" s="3">
        <f t="shared" si="5"/>
        <v>0</v>
      </c>
      <c r="AM42" s="3">
        <f t="shared" si="5"/>
        <v>0</v>
      </c>
    </row>
    <row r="43" spans="1:39" s="9" customFormat="1" ht="16.5" customHeight="1">
      <c r="A43" s="10"/>
      <c r="B43" s="10"/>
      <c r="C43" s="10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19"/>
      <c r="O43" s="18"/>
      <c r="P43" s="18"/>
      <c r="Q43" s="18"/>
      <c r="R43" s="18"/>
      <c r="S43" s="18"/>
      <c r="T43" s="18"/>
      <c r="U43" s="18"/>
      <c r="V43" s="18"/>
      <c r="W43" s="18"/>
      <c r="X43" s="1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4" s="4" customFormat="1" ht="16.5" customHeight="1" hidden="1">
      <c r="A44" s="2" t="s">
        <v>43</v>
      </c>
      <c r="B44" s="2"/>
      <c r="C44" s="2"/>
      <c r="D44" s="3">
        <f aca="true" t="shared" si="6" ref="D44:AH44">SUM(D45)</f>
        <v>0</v>
      </c>
      <c r="E44" s="3">
        <f t="shared" si="6"/>
        <v>0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0</v>
      </c>
      <c r="K44" s="3">
        <f t="shared" si="6"/>
        <v>0</v>
      </c>
      <c r="L44" s="3">
        <f t="shared" si="6"/>
        <v>0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0</v>
      </c>
      <c r="U44" s="3">
        <f t="shared" si="6"/>
        <v>0</v>
      </c>
      <c r="V44" s="3">
        <f t="shared" si="6"/>
        <v>0</v>
      </c>
      <c r="W44" s="3">
        <f t="shared" si="6"/>
        <v>0</v>
      </c>
      <c r="X44" s="3">
        <f t="shared" si="6"/>
        <v>0</v>
      </c>
      <c r="Y44" s="3">
        <f t="shared" si="6"/>
        <v>0</v>
      </c>
      <c r="Z44" s="3">
        <f t="shared" si="6"/>
        <v>0</v>
      </c>
      <c r="AA44" s="3">
        <f t="shared" si="6"/>
        <v>0</v>
      </c>
      <c r="AB44" s="3">
        <f t="shared" si="6"/>
        <v>0</v>
      </c>
      <c r="AC44" s="3">
        <f t="shared" si="6"/>
        <v>0</v>
      </c>
      <c r="AD44" s="3">
        <f t="shared" si="6"/>
        <v>0</v>
      </c>
      <c r="AE44" s="3">
        <f t="shared" si="6"/>
        <v>0</v>
      </c>
      <c r="AF44" s="3">
        <f t="shared" si="6"/>
        <v>0</v>
      </c>
      <c r="AG44" s="3">
        <f t="shared" si="6"/>
        <v>0</v>
      </c>
      <c r="AH44" s="3">
        <f t="shared" si="6"/>
        <v>0</v>
      </c>
    </row>
    <row r="45" spans="1:34" s="9" customFormat="1" ht="16.5" customHeight="1" hidden="1">
      <c r="A45" s="10"/>
      <c r="B45" s="10"/>
      <c r="C45" s="10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9" s="4" customFormat="1" ht="16.5" customHeight="1">
      <c r="A46" s="2" t="s">
        <v>31</v>
      </c>
      <c r="B46" s="2"/>
      <c r="C46" s="2">
        <v>112234</v>
      </c>
      <c r="D46" s="3">
        <f aca="true" t="shared" si="7" ref="D46:AM46">SUM(D47)</f>
        <v>0</v>
      </c>
      <c r="E46" s="3">
        <f t="shared" si="7"/>
        <v>0</v>
      </c>
      <c r="F46" s="3">
        <f t="shared" si="7"/>
        <v>0</v>
      </c>
      <c r="G46" s="3">
        <f t="shared" si="7"/>
        <v>0</v>
      </c>
      <c r="H46" s="3">
        <f t="shared" si="7"/>
        <v>0</v>
      </c>
      <c r="I46" s="3">
        <f t="shared" si="7"/>
        <v>0</v>
      </c>
      <c r="J46" s="3">
        <f t="shared" si="7"/>
        <v>0</v>
      </c>
      <c r="K46" s="3">
        <f t="shared" si="7"/>
        <v>0</v>
      </c>
      <c r="L46" s="3">
        <f t="shared" si="7"/>
        <v>0</v>
      </c>
      <c r="M46" s="3">
        <f t="shared" si="7"/>
        <v>0</v>
      </c>
      <c r="N46" s="3">
        <f t="shared" si="7"/>
        <v>0</v>
      </c>
      <c r="O46" s="3">
        <f t="shared" si="7"/>
        <v>0</v>
      </c>
      <c r="P46" s="3">
        <f t="shared" si="7"/>
        <v>0</v>
      </c>
      <c r="Q46" s="3">
        <f t="shared" si="7"/>
        <v>0</v>
      </c>
      <c r="R46" s="3">
        <f t="shared" si="7"/>
        <v>0</v>
      </c>
      <c r="S46" s="3">
        <f t="shared" si="7"/>
        <v>0</v>
      </c>
      <c r="T46" s="3">
        <f t="shared" si="7"/>
        <v>0</v>
      </c>
      <c r="U46" s="3">
        <f t="shared" si="7"/>
        <v>0</v>
      </c>
      <c r="V46" s="3">
        <f t="shared" si="7"/>
        <v>0</v>
      </c>
      <c r="W46" s="3">
        <f t="shared" si="7"/>
        <v>0</v>
      </c>
      <c r="X46" s="3">
        <f t="shared" si="7"/>
        <v>0</v>
      </c>
      <c r="Y46" s="3">
        <f t="shared" si="7"/>
        <v>0</v>
      </c>
      <c r="Z46" s="3">
        <f t="shared" si="7"/>
        <v>0</v>
      </c>
      <c r="AA46" s="3">
        <f t="shared" si="7"/>
        <v>0</v>
      </c>
      <c r="AB46" s="3">
        <f t="shared" si="7"/>
        <v>0</v>
      </c>
      <c r="AC46" s="3">
        <f t="shared" si="7"/>
        <v>0</v>
      </c>
      <c r="AD46" s="3">
        <f t="shared" si="7"/>
        <v>0</v>
      </c>
      <c r="AE46" s="3">
        <f t="shared" si="7"/>
        <v>0</v>
      </c>
      <c r="AF46" s="3">
        <f t="shared" si="7"/>
        <v>0</v>
      </c>
      <c r="AG46" s="3">
        <f t="shared" si="7"/>
        <v>0</v>
      </c>
      <c r="AH46" s="3">
        <f t="shared" si="7"/>
        <v>0</v>
      </c>
      <c r="AI46" s="3">
        <f t="shared" si="7"/>
        <v>0</v>
      </c>
      <c r="AJ46" s="3">
        <f t="shared" si="7"/>
        <v>0</v>
      </c>
      <c r="AK46" s="3">
        <f t="shared" si="7"/>
        <v>0</v>
      </c>
      <c r="AL46" s="3">
        <f t="shared" si="7"/>
        <v>0</v>
      </c>
      <c r="AM46" s="3">
        <f t="shared" si="7"/>
        <v>0</v>
      </c>
    </row>
    <row r="47" spans="1:39" s="9" customFormat="1" ht="16.5" customHeight="1">
      <c r="A47" s="10"/>
      <c r="B47" s="10"/>
      <c r="C47" s="10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9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4" s="22" customFormat="1" ht="16.5" customHeight="1">
      <c r="A48" s="20" t="s">
        <v>32</v>
      </c>
      <c r="B48" s="20"/>
      <c r="C48" s="2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ht="44.25" customHeight="1" hidden="1"/>
    <row r="50" spans="1:35" ht="24.75" customHeight="1" hidden="1">
      <c r="A50" s="10" t="s">
        <v>44</v>
      </c>
      <c r="B50" s="10"/>
      <c r="C50" s="10"/>
      <c r="D50" s="11" t="s">
        <v>45</v>
      </c>
      <c r="E50" s="18" t="s">
        <v>46</v>
      </c>
      <c r="F50" s="18" t="s">
        <v>47</v>
      </c>
      <c r="G50" s="18"/>
      <c r="H50" s="18"/>
      <c r="I50" s="18"/>
      <c r="J50" s="18"/>
      <c r="K50" s="24"/>
      <c r="L50" s="24"/>
      <c r="M50" s="25"/>
      <c r="N50" s="25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s="29" customFormat="1" ht="24.75" customHeight="1" hidden="1">
      <c r="A51" s="26" t="s">
        <v>1</v>
      </c>
      <c r="B51" s="26"/>
      <c r="C51" s="26">
        <v>1002</v>
      </c>
      <c r="D51" s="27">
        <f>SUM(D4:M4,D17:M17,D32:M32)</f>
        <v>0</v>
      </c>
      <c r="E51" s="27">
        <f>SUM(N4:X4,N17:X17,N32:X32)</f>
        <v>0</v>
      </c>
      <c r="F51" s="27">
        <f>SUM(Y4:AH4,Y17:AH17,Y32:AH32)</f>
        <v>0</v>
      </c>
      <c r="G51" s="27"/>
      <c r="H51" s="27"/>
      <c r="I51" s="27"/>
      <c r="J51" s="27"/>
      <c r="K51" s="28"/>
      <c r="L51" s="28"/>
      <c r="M51" s="25"/>
      <c r="N51" s="25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</row>
    <row r="52" spans="1:35" ht="24.75" customHeight="1" hidden="1">
      <c r="A52" s="10" t="s">
        <v>29</v>
      </c>
      <c r="B52" s="10"/>
      <c r="C52" s="10"/>
      <c r="D52" s="18"/>
      <c r="E52" s="18"/>
      <c r="F52" s="18"/>
      <c r="G52" s="18"/>
      <c r="H52" s="18"/>
      <c r="I52" s="18"/>
      <c r="J52" s="18"/>
      <c r="K52" s="24"/>
      <c r="L52" s="24"/>
      <c r="M52" s="25"/>
      <c r="N52" s="25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s="33" customFormat="1" ht="24.75" customHeight="1" hidden="1">
      <c r="A53" s="30"/>
      <c r="B53" s="30" t="s">
        <v>36</v>
      </c>
      <c r="C53" s="30">
        <v>122101</v>
      </c>
      <c r="D53" s="31">
        <f aca="true" t="shared" si="8" ref="D53:D58">SUM(D35:M35)</f>
        <v>0</v>
      </c>
      <c r="E53" s="31">
        <f aca="true" t="shared" si="9" ref="E53:E58">SUM(N35:X35)</f>
        <v>0</v>
      </c>
      <c r="F53" s="31">
        <f aca="true" t="shared" si="10" ref="F53:F58">SUM(Y35:AH35)</f>
        <v>0</v>
      </c>
      <c r="G53" s="31"/>
      <c r="H53" s="31"/>
      <c r="I53" s="31"/>
      <c r="J53" s="31"/>
      <c r="K53" s="32"/>
      <c r="L53" s="32"/>
      <c r="M53" s="25"/>
      <c r="N53" s="25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s="33" customFormat="1" ht="24.75" customHeight="1" hidden="1">
      <c r="A54" s="30"/>
      <c r="B54" s="30" t="s">
        <v>38</v>
      </c>
      <c r="C54" s="30">
        <v>122110</v>
      </c>
      <c r="D54" s="31">
        <f t="shared" si="8"/>
        <v>0</v>
      </c>
      <c r="E54" s="31">
        <f t="shared" si="9"/>
        <v>0</v>
      </c>
      <c r="F54" s="31">
        <f t="shared" si="10"/>
        <v>0</v>
      </c>
      <c r="G54" s="31"/>
      <c r="H54" s="31"/>
      <c r="I54" s="31"/>
      <c r="J54" s="31"/>
      <c r="K54" s="32"/>
      <c r="L54" s="32"/>
      <c r="M54" s="25"/>
      <c r="N54" s="25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1:35" s="33" customFormat="1" ht="24.75" customHeight="1" hidden="1">
      <c r="A55" s="30"/>
      <c r="B55" s="30" t="s">
        <v>48</v>
      </c>
      <c r="C55" s="30">
        <v>122115</v>
      </c>
      <c r="D55" s="31">
        <f t="shared" si="8"/>
        <v>0</v>
      </c>
      <c r="E55" s="31">
        <f t="shared" si="9"/>
        <v>0</v>
      </c>
      <c r="F55" s="31">
        <f t="shared" si="10"/>
        <v>0</v>
      </c>
      <c r="G55" s="31"/>
      <c r="H55" s="31"/>
      <c r="I55" s="31"/>
      <c r="J55" s="31"/>
      <c r="K55" s="32"/>
      <c r="L55" s="32"/>
      <c r="M55" s="25"/>
      <c r="N55" s="25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1:35" s="33" customFormat="1" ht="24.75" customHeight="1" hidden="1">
      <c r="A56" s="30"/>
      <c r="B56" s="30" t="s">
        <v>40</v>
      </c>
      <c r="C56" s="30">
        <v>122122</v>
      </c>
      <c r="D56" s="31">
        <f t="shared" si="8"/>
        <v>0</v>
      </c>
      <c r="E56" s="31">
        <f t="shared" si="9"/>
        <v>0</v>
      </c>
      <c r="F56" s="31">
        <f t="shared" si="10"/>
        <v>0</v>
      </c>
      <c r="G56" s="31"/>
      <c r="H56" s="31"/>
      <c r="I56" s="31"/>
      <c r="J56" s="31"/>
      <c r="K56" s="32"/>
      <c r="L56" s="32"/>
      <c r="M56" s="25"/>
      <c r="N56" s="25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s="33" customFormat="1" ht="24.75" customHeight="1" hidden="1">
      <c r="A57" s="30"/>
      <c r="B57" s="30" t="s">
        <v>41</v>
      </c>
      <c r="C57" s="30">
        <v>122124</v>
      </c>
      <c r="D57" s="31">
        <f t="shared" si="8"/>
        <v>0</v>
      </c>
      <c r="E57" s="31">
        <f t="shared" si="9"/>
        <v>0</v>
      </c>
      <c r="F57" s="31">
        <f t="shared" si="10"/>
        <v>0</v>
      </c>
      <c r="G57" s="31"/>
      <c r="H57" s="31"/>
      <c r="I57" s="31"/>
      <c r="J57" s="31"/>
      <c r="K57" s="32"/>
      <c r="L57" s="32"/>
      <c r="M57" s="25"/>
      <c r="N57" s="25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s="33" customFormat="1" ht="24.75" customHeight="1" hidden="1">
      <c r="A58" s="30"/>
      <c r="B58" s="30" t="s">
        <v>49</v>
      </c>
      <c r="C58" s="30">
        <v>122126</v>
      </c>
      <c r="D58" s="31">
        <f t="shared" si="8"/>
        <v>0</v>
      </c>
      <c r="E58" s="31">
        <f t="shared" si="9"/>
        <v>0</v>
      </c>
      <c r="F58" s="31">
        <f t="shared" si="10"/>
        <v>0</v>
      </c>
      <c r="G58" s="31"/>
      <c r="H58" s="31"/>
      <c r="I58" s="31"/>
      <c r="J58" s="31"/>
      <c r="K58" s="32"/>
      <c r="L58" s="32"/>
      <c r="M58" s="25"/>
      <c r="N58" s="25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s="37" customFormat="1" ht="24.75" customHeight="1" hidden="1">
      <c r="A59" s="34" t="s">
        <v>30</v>
      </c>
      <c r="B59" s="34"/>
      <c r="C59" s="34">
        <v>112233</v>
      </c>
      <c r="D59" s="35">
        <f>SUM(D43:M43)</f>
        <v>0</v>
      </c>
      <c r="E59" s="35">
        <f>SUM(N43:X43)</f>
        <v>0</v>
      </c>
      <c r="F59" s="35">
        <f>SUM(X43:AH43)</f>
        <v>0</v>
      </c>
      <c r="G59" s="35"/>
      <c r="H59" s="35"/>
      <c r="I59" s="35"/>
      <c r="J59" s="35"/>
      <c r="K59" s="36"/>
      <c r="L59" s="36"/>
      <c r="M59" s="25"/>
      <c r="N59" s="25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ht="24.75" customHeight="1" hidden="1">
      <c r="A60" s="10" t="s">
        <v>43</v>
      </c>
      <c r="B60" s="10"/>
      <c r="C60" s="10"/>
      <c r="D60" s="18">
        <f>SUM(D45:M45)</f>
        <v>0</v>
      </c>
      <c r="E60" s="18">
        <f>SUM(N45:X45)</f>
        <v>0</v>
      </c>
      <c r="F60" s="18">
        <f>SUM(Y45:AH45)</f>
        <v>0</v>
      </c>
      <c r="G60" s="18"/>
      <c r="H60" s="18"/>
      <c r="I60" s="18"/>
      <c r="J60" s="18"/>
      <c r="K60" s="24"/>
      <c r="L60" s="24"/>
      <c r="M60" s="25"/>
      <c r="N60" s="25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s="8" customFormat="1" ht="24.75" customHeight="1" hidden="1">
      <c r="A61" s="5" t="s">
        <v>31</v>
      </c>
      <c r="B61" s="5"/>
      <c r="C61" s="5">
        <v>112234</v>
      </c>
      <c r="D61" s="6">
        <f>SUM(D47:M47)</f>
        <v>0</v>
      </c>
      <c r="E61" s="6">
        <f>SUM(N47:X47)</f>
        <v>0</v>
      </c>
      <c r="F61" s="6">
        <f>SUM(Y47:AH47)</f>
        <v>0</v>
      </c>
      <c r="G61" s="6"/>
      <c r="H61" s="6"/>
      <c r="I61" s="6"/>
      <c r="J61" s="6"/>
      <c r="K61" s="7"/>
      <c r="L61" s="7"/>
      <c r="M61" s="38"/>
      <c r="N61" s="38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.75" customHeight="1" hidden="1">
      <c r="A62" s="10" t="s">
        <v>32</v>
      </c>
      <c r="B62" s="10"/>
      <c r="C62" s="10"/>
      <c r="D62" s="18"/>
      <c r="E62" s="18"/>
      <c r="F62" s="18"/>
      <c r="G62" s="18"/>
      <c r="H62" s="18"/>
      <c r="I62" s="18"/>
      <c r="J62" s="18"/>
      <c r="K62" s="24"/>
      <c r="L62" s="24"/>
      <c r="M62" s="25"/>
      <c r="N62" s="25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4:35" ht="14.25">
      <c r="D63" s="24"/>
      <c r="E63" s="24"/>
      <c r="F63" s="24"/>
      <c r="G63" s="24"/>
      <c r="H63" s="24"/>
      <c r="I63" s="24"/>
      <c r="J63" s="24"/>
      <c r="K63" s="24"/>
      <c r="L63" s="24"/>
      <c r="M63" s="25"/>
      <c r="N63" s="25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4:35" ht="14.25"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5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4:35" ht="14.25">
      <c r="D65" s="24"/>
      <c r="E65" s="24"/>
      <c r="F65" s="24"/>
      <c r="G65" s="24"/>
      <c r="H65" s="24"/>
      <c r="I65" s="24"/>
      <c r="J65" s="24"/>
      <c r="K65" s="24"/>
      <c r="L65" s="24"/>
      <c r="M65" s="25"/>
      <c r="N65" s="25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4:35" ht="14.25"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5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4:35" ht="14.25">
      <c r="D67" s="24"/>
      <c r="E67" s="24"/>
      <c r="F67" s="24"/>
      <c r="G67" s="24"/>
      <c r="H67" s="24"/>
      <c r="I67" s="24"/>
      <c r="J67" s="24"/>
      <c r="K67" s="24"/>
      <c r="L67" s="24"/>
      <c r="M67" s="25"/>
      <c r="N67" s="25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4:35" ht="14.25"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5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4:35" ht="14.25">
      <c r="D69" s="24"/>
      <c r="E69" s="24"/>
      <c r="F69" s="24"/>
      <c r="G69" s="24"/>
      <c r="H69" s="24"/>
      <c r="I69" s="24"/>
      <c r="J69" s="24"/>
      <c r="K69" s="24"/>
      <c r="L69" s="24"/>
      <c r="M69" s="25"/>
      <c r="N69" s="25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4:35" ht="14.25"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5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</sheetData>
  <mergeCells count="1">
    <mergeCell ref="A1:A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2012-06-25T09:15:30Z</dcterms:modified>
  <cp:category/>
  <cp:version/>
  <cp:contentType/>
  <cp:contentStatus/>
</cp:coreProperties>
</file>